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<sst xmlns="http://schemas.openxmlformats.org/spreadsheetml/2006/main" count="1812" uniqueCount="103">
  <si>
    <t>Tabelle der Landesliga Süd 1 - Frauen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</si>
  <si>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</si>
  <si>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</si>
  <si>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</si>
  <si>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</si>
  <si>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</si>
  <si>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</si>
  <si>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</si>
  <si>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</si>
  <si>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</si>
  <si>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</si>
  <si>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</si>
  <si>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</si>
  <si>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HighRoller Ros 1</t>
  </si>
  <si>
    <t>Lechbowler Aug 1</t>
  </si>
  <si>
    <t>EPA München 4</t>
  </si>
  <si>
    <t>Ulmer Spatzen 1</t>
  </si>
  <si>
    <t>EPA München 3</t>
  </si>
  <si>
    <t>Active Bowler Brun 1</t>
  </si>
  <si>
    <t>Neue Tabelle</t>
  </si>
  <si>
    <t>Beste Spieler/in des Tages</t>
  </si>
  <si>
    <t>Name, Vorname</t>
  </si>
  <si>
    <t>Club</t>
  </si>
  <si>
    <t>1.</t>
  </si>
  <si>
    <t>Stowasser, Ulrike</t>
  </si>
  <si>
    <t>2.</t>
  </si>
  <si>
    <t>Demmel, Michaela</t>
  </si>
  <si>
    <t>3.</t>
  </si>
  <si>
    <t>Di Giovanni, Helena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</si>
  <si>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</si>
  <si>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</si>
  <si>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</si>
  <si>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</si>
  <si>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3. Spieltag Landesliga Süd 1 - Frauen</t>
  </si>
  <si>
    <t/>
  </si>
  <si>
    <t>Neuer Stand</t>
  </si>
  <si>
    <t>Landesliga Süd 1 - Frauen</t>
  </si>
  <si>
    <t>Bayerische Bowling Union    Liga 2019/20</t>
  </si>
  <si>
    <t>Team:</t>
  </si>
  <si>
    <t>Liga:</t>
  </si>
  <si>
    <t>Müller, Angelika</t>
  </si>
  <si>
    <t>Schulz, Elvira</t>
  </si>
  <si>
    <t>Hess, Simone</t>
  </si>
  <si>
    <t>Danzer, Andrea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</si>
  <si>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</si>
  <si>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</si>
  <si>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</si>
  <si>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</si>
  <si>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</si>
  <si>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</si>
  <si>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</si>
  <si>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</si>
  <si>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</si>
  <si>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</si>
  <si>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</si>
  <si>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</si>
  <si>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</si>
  <si>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</si>
  <si>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</si>
  <si>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</si>
  <si>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</si>
  <si>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Mächler, Petra</t>
  </si>
  <si>
    <t>Lindner, Theresa</t>
  </si>
  <si>
    <t>Auer, Cornelia</t>
  </si>
  <si>
    <t>Tiefenböck, Martha</t>
  </si>
  <si>
    <t>Netter, Lina</t>
  </si>
  <si>
    <t>Häcker, Manuela</t>
  </si>
  <si>
    <t>Schreier, Dagmar</t>
  </si>
  <si>
    <t>Beyer, Diana</t>
  </si>
  <si>
    <t>Heide, Michelle</t>
  </si>
  <si>
    <t>Witthinrich, Jana</t>
  </si>
  <si>
    <t>Liepsch, Franziska</t>
  </si>
  <si>
    <t>Wirtz, Ute</t>
  </si>
  <si>
    <t>Huber, Pia</t>
  </si>
  <si>
    <t>Uhlmann, Doris</t>
  </si>
  <si>
    <t>Huber, Carina</t>
  </si>
  <si>
    <t>Wiedl, Edeltraud</t>
  </si>
  <si>
    <t>Laurent, Jennifer</t>
  </si>
  <si>
    <t>Ewerhardy, Angelika</t>
  </si>
  <si>
    <t>Jentsch, Judith</t>
  </si>
  <si>
    <t>Dietrich-Spankau, Christine</t>
  </si>
  <si>
    <t>Grünes, Heidi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</si>
  <si>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</si>
  <si>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</si>
  <si>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</si>
  <si>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</si>
  <si>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</si>
  <si>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</si>
  <si>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</si>
  <si>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</si>
  <si>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</si>
  <si>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</si>
  <si>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</si>
  <si>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</si>
  <si>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</si>
  <si>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</si>
  <si>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</si>
  <si>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Beck-Balkheimer, Jennifer</t>
  </si>
  <si>
    <t>Von Berg, Karen</t>
  </si>
  <si>
    <t>Müller, Ann-Katrin</t>
  </si>
  <si>
    <t>Axmann, Brigitte</t>
  </si>
  <si>
    <t>Obermayer, Jessica</t>
  </si>
  <si>
    <t>Pointinger, Heike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</si>
</sst>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3</v>
      </c>
      <c r="C5" s="5" t="s">
        <v>1</v>
      </c>
      <c r="F5" s="6" t="s">
        <v>2</v>
      </c>
      <c r="G5" s="138">
        <v>43765</v>
      </c>
      <c r="H5" s="139"/>
      <c r="I5" s="7"/>
      <c r="J5" s="7"/>
      <c r="T5" s="8">
        <v>2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6780</v>
      </c>
      <c r="G10" s="16">
        <v>18</v>
      </c>
      <c r="H10" s="16">
        <v>12</v>
      </c>
      <c r="I10" s="16">
        <v>30</v>
      </c>
      <c r="J10" s="16">
        <v>40</v>
      </c>
      <c r="K10" s="17">
        <v>169.5</v>
      </c>
      <c r="L10" s="16">
        <v>3491</v>
      </c>
      <c r="M10" s="16">
        <v>8</v>
      </c>
      <c r="N10" s="16">
        <v>6</v>
      </c>
      <c r="O10" s="16">
        <v>14</v>
      </c>
      <c r="P10" s="16">
        <v>20</v>
      </c>
      <c r="Q10" s="18">
        <v>174.55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6592</v>
      </c>
      <c r="G11" s="16">
        <v>10</v>
      </c>
      <c r="H11" s="16">
        <v>9</v>
      </c>
      <c r="I11" s="16">
        <v>19</v>
      </c>
      <c r="J11" s="16">
        <v>40</v>
      </c>
      <c r="K11" s="17">
        <v>164.8</v>
      </c>
      <c r="L11" s="16">
        <v>3487</v>
      </c>
      <c r="M11" s="16">
        <v>10</v>
      </c>
      <c r="N11" s="16">
        <v>5</v>
      </c>
      <c r="O11" s="16">
        <v>15</v>
      </c>
      <c r="P11" s="16">
        <v>20</v>
      </c>
      <c r="Q11" s="18">
        <v>174.35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6469</v>
      </c>
      <c r="G12" s="16">
        <v>10</v>
      </c>
      <c r="H12" s="16">
        <v>9</v>
      </c>
      <c r="I12" s="16">
        <v>19</v>
      </c>
      <c r="J12" s="16">
        <v>40</v>
      </c>
      <c r="K12" s="17">
        <v>161.725</v>
      </c>
      <c r="L12" s="16">
        <v>3348</v>
      </c>
      <c r="M12" s="16">
        <v>6</v>
      </c>
      <c r="N12" s="16">
        <v>4</v>
      </c>
      <c r="O12" s="16">
        <v>10</v>
      </c>
      <c r="P12" s="16">
        <v>20</v>
      </c>
      <c r="Q12" s="18">
        <v>167.4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6015</v>
      </c>
      <c r="G13" s="16">
        <v>10</v>
      </c>
      <c r="H13" s="16">
        <v>2</v>
      </c>
      <c r="I13" s="16">
        <v>12</v>
      </c>
      <c r="J13" s="16">
        <v>40</v>
      </c>
      <c r="K13" s="17">
        <v>150.375</v>
      </c>
      <c r="L13" s="16">
        <v>2866</v>
      </c>
      <c r="M13" s="16">
        <v>2</v>
      </c>
      <c r="N13" s="16">
        <v>2</v>
      </c>
      <c r="O13" s="16">
        <v>4</v>
      </c>
      <c r="P13" s="16">
        <v>20</v>
      </c>
      <c r="Q13" s="18">
        <v>143.3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6179</v>
      </c>
      <c r="G14" s="16">
        <v>6</v>
      </c>
      <c r="H14" s="16">
        <v>5</v>
      </c>
      <c r="I14" s="16">
        <v>11</v>
      </c>
      <c r="J14" s="16">
        <v>40</v>
      </c>
      <c r="K14" s="17">
        <v>154.475</v>
      </c>
      <c r="L14" s="16">
        <v>3231</v>
      </c>
      <c r="M14" s="16">
        <v>2</v>
      </c>
      <c r="N14" s="16">
        <v>3</v>
      </c>
      <c r="O14" s="16">
        <v>5</v>
      </c>
      <c r="P14" s="16">
        <v>20</v>
      </c>
      <c r="Q14" s="18">
        <v>161.55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6125</v>
      </c>
      <c r="G15" s="16">
        <v>6</v>
      </c>
      <c r="H15" s="16">
        <v>5</v>
      </c>
      <c r="I15" s="16">
        <v>11</v>
      </c>
      <c r="J15" s="16">
        <v>40</v>
      </c>
      <c r="K15" s="17">
        <v>153.125</v>
      </c>
      <c r="L15" s="16">
        <v>2865</v>
      </c>
      <c r="M15" s="16">
        <v>2</v>
      </c>
      <c r="N15" s="16">
        <v>1</v>
      </c>
      <c r="O15" s="16">
        <v>3</v>
      </c>
      <c r="P15" s="16">
        <v>20</v>
      </c>
      <c r="Q15" s="18">
        <v>143.25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10271</v>
      </c>
      <c r="I24" s="16">
        <v>26</v>
      </c>
      <c r="J24" s="16">
        <v>18</v>
      </c>
      <c r="K24" s="16">
        <v>44</v>
      </c>
      <c r="L24" s="16">
        <v>60</v>
      </c>
      <c r="M24" s="17">
        <v>171.18333333333334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10079</v>
      </c>
      <c r="I25" s="16">
        <v>20</v>
      </c>
      <c r="J25" s="16">
        <v>14</v>
      </c>
      <c r="K25" s="16">
        <v>34</v>
      </c>
      <c r="L25" s="16">
        <v>60</v>
      </c>
      <c r="M25" s="17">
        <v>167.98333333333332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9817</v>
      </c>
      <c r="I26" s="16">
        <v>16</v>
      </c>
      <c r="J26" s="16">
        <v>13</v>
      </c>
      <c r="K26" s="16">
        <v>29</v>
      </c>
      <c r="L26" s="16">
        <v>60</v>
      </c>
      <c r="M26" s="17">
        <v>163.61666666666667</v>
      </c>
    </row>
    <row r="27" spans="2:13" ht="17.25" customHeight="1">
      <c r="B27" s="15">
        <v>4</v>
      </c>
      <c r="C27" s="127" t="s">
        <v>17</v>
      </c>
      <c r="D27" s="128"/>
      <c r="E27" s="128"/>
      <c r="F27" s="128"/>
      <c r="G27" s="128"/>
      <c r="H27" s="16">
        <v>9410</v>
      </c>
      <c r="I27" s="16">
        <v>8</v>
      </c>
      <c r="J27" s="16">
        <v>8</v>
      </c>
      <c r="K27" s="16">
        <v>16</v>
      </c>
      <c r="L27" s="16">
        <v>60</v>
      </c>
      <c r="M27" s="17">
        <v>156.83333333333334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8881</v>
      </c>
      <c r="I28" s="16">
        <v>12</v>
      </c>
      <c r="J28" s="16">
        <v>4</v>
      </c>
      <c r="K28" s="16">
        <v>16</v>
      </c>
      <c r="L28" s="16">
        <v>60</v>
      </c>
      <c r="M28" s="17">
        <v>148.01666666666668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8990</v>
      </c>
      <c r="I29" s="16">
        <v>8</v>
      </c>
      <c r="J29" s="16">
        <v>6</v>
      </c>
      <c r="K29" s="16">
        <v>14</v>
      </c>
      <c r="L29" s="16">
        <v>60</v>
      </c>
      <c r="M29" s="17">
        <v>149.83333333333334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220</v>
      </c>
      <c r="Q37" s="126"/>
    </row>
    <row r="38" spans="2:17" ht="17.25" customHeight="1">
      <c r="B38" s="21" t="s">
        <v>25</v>
      </c>
      <c r="C38" s="119" t="s">
        <v>26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902</v>
      </c>
      <c r="Q38" s="126"/>
    </row>
    <row r="39" spans="2:17" ht="17.25" customHeight="1">
      <c r="B39" s="21" t="s">
        <v>27</v>
      </c>
      <c r="C39" s="119" t="s">
        <v>28</v>
      </c>
      <c r="D39" s="120"/>
      <c r="E39" s="120"/>
      <c r="F39" s="120"/>
      <c r="G39" s="120"/>
      <c r="H39" s="121"/>
      <c r="I39" s="119" t="s">
        <v>14</v>
      </c>
      <c r="J39" s="120"/>
      <c r="K39" s="120"/>
      <c r="L39" s="120"/>
      <c r="M39" s="120"/>
      <c r="N39" s="120"/>
      <c r="O39" s="121"/>
      <c r="P39" s="122">
        <v>181</v>
      </c>
      <c r="Q39" s="123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793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19288</v>
      </c>
      <c r="H46" s="29"/>
      <c r="I46" s="29">
        <v>120</v>
      </c>
      <c r="J46" s="29"/>
      <c r="K46" s="30">
        <v>160.73333333333332</v>
      </c>
    </row>
    <row r="47" spans="3:11" ht="17.25" customHeight="1">
      <c r="C47" s="28" t="s">
        <v>32</v>
      </c>
      <c r="D47" s="25"/>
      <c r="E47" s="25"/>
      <c r="F47" s="25"/>
      <c r="G47" s="29">
        <v>57448</v>
      </c>
      <c r="H47" s="29"/>
      <c r="I47" s="29">
        <v>360</v>
      </c>
      <c r="J47" s="29"/>
      <c r="K47" s="30">
        <v>159.57777777777778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15</v>
      </c>
      <c r="M53">
        <v>657</v>
      </c>
      <c r="N53">
        <v>637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17</v>
      </c>
      <c r="M54">
        <v>645</v>
      </c>
      <c r="N54">
        <v>587</v>
      </c>
      <c r="O54">
        <v>2</v>
      </c>
      <c r="P54">
        <v>0</v>
      </c>
    </row>
    <row r="55" spans="3:16" ht="12.75">
      <c r="C55">
        <v>3</v>
      </c>
      <c r="E55" t="s">
        <v>13</v>
      </c>
      <c r="H55" t="s">
        <v>18</v>
      </c>
      <c r="M55">
        <v>664</v>
      </c>
      <c r="N55">
        <v>556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13</v>
      </c>
      <c r="M56">
        <v>636</v>
      </c>
      <c r="N56">
        <v>793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18</v>
      </c>
      <c r="M57">
        <v>654</v>
      </c>
      <c r="N57">
        <v>594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16</v>
      </c>
      <c r="M58">
        <v>707</v>
      </c>
      <c r="N58">
        <v>580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18</v>
      </c>
      <c r="M59">
        <v>545</v>
      </c>
      <c r="N59">
        <v>548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15</v>
      </c>
      <c r="M60">
        <v>714</v>
      </c>
      <c r="N60">
        <v>724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13</v>
      </c>
      <c r="M61">
        <v>724</v>
      </c>
      <c r="N61">
        <v>700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15</v>
      </c>
      <c r="M62">
        <v>699</v>
      </c>
      <c r="N62">
        <v>656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587</v>
      </c>
      <c r="N63">
        <v>756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17</v>
      </c>
      <c r="M64">
        <v>544</v>
      </c>
      <c r="N64">
        <v>659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14</v>
      </c>
      <c r="M65">
        <v>635</v>
      </c>
      <c r="N65">
        <v>696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18</v>
      </c>
      <c r="M66">
        <v>624</v>
      </c>
      <c r="N66">
        <v>623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16</v>
      </c>
      <c r="M67">
        <v>635</v>
      </c>
      <c r="N67">
        <v>509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18</v>
      </c>
      <c r="M68">
        <v>0</v>
      </c>
      <c r="N68">
        <v>0</v>
      </c>
    </row>
    <row r="69" spans="3:16" ht="12.75">
      <c r="C69">
        <v>17</v>
      </c>
      <c r="E69" t="s">
        <v>13</v>
      </c>
      <c r="H69" t="s">
        <v>16</v>
      </c>
      <c r="M69">
        <v>0</v>
      </c>
      <c r="N69">
        <v>0</v>
      </c>
    </row>
    <row r="70" spans="3:16" ht="12.75">
      <c r="C70">
        <v>18</v>
      </c>
      <c r="E70" t="s">
        <v>17</v>
      </c>
      <c r="H70" t="s">
        <v>14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18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13</v>
      </c>
      <c r="H73" t="s">
        <v>15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13</v>
      </c>
      <c r="M74">
        <v>0</v>
      </c>
      <c r="N74">
        <v>0</v>
      </c>
    </row>
    <row r="75" spans="3:16" ht="12.75">
      <c r="C75">
        <v>23</v>
      </c>
      <c r="E75" t="s">
        <v>14</v>
      </c>
      <c r="H75" t="s">
        <v>15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17</v>
      </c>
      <c r="M76">
        <v>0</v>
      </c>
      <c r="N76">
        <v>0</v>
      </c>
    </row>
    <row r="77" spans="3:16" ht="12.75">
      <c r="C77">
        <v>25</v>
      </c>
      <c r="E77" t="s">
        <v>17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16</v>
      </c>
      <c r="H78" t="s">
        <v>18</v>
      </c>
      <c r="M78">
        <v>0</v>
      </c>
      <c r="N78">
        <v>0</v>
      </c>
    </row>
    <row r="79" spans="3:16" ht="12.75">
      <c r="C79">
        <v>27</v>
      </c>
      <c r="E79" t="s">
        <v>14</v>
      </c>
      <c r="H79" t="s">
        <v>13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18</v>
      </c>
      <c r="M80">
        <v>3487</v>
      </c>
      <c r="N80">
        <v>2865</v>
      </c>
      <c r="O80">
        <v>0</v>
      </c>
      <c r="P80">
        <v>0</v>
      </c>
    </row>
    <row r="81" spans="3:16" ht="12.75">
      <c r="C81">
        <v>29</v>
      </c>
      <c r="E81" t="s">
        <v>17</v>
      </c>
      <c r="H81" t="s">
        <v>13</v>
      </c>
      <c r="M81">
        <v>3231</v>
      </c>
      <c r="N81">
        <v>3491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16</v>
      </c>
      <c r="M82">
        <v>3348</v>
      </c>
      <c r="N82">
        <v>2866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16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18</v>
      </c>
      <c r="H85" t="s">
        <v>17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17</v>
      </c>
      <c r="H86" t="s">
        <v>16</v>
      </c>
      <c r="M86">
        <v>161.55</v>
      </c>
      <c r="N86">
        <v>143.3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18</v>
      </c>
      <c r="M87">
        <v>174.55</v>
      </c>
      <c r="N87">
        <v>143.25</v>
      </c>
      <c r="O87">
        <v>0</v>
      </c>
      <c r="P87">
        <v>0</v>
      </c>
    </row>
    <row r="88" spans="3:16" ht="12.75">
      <c r="C88">
        <v>36</v>
      </c>
      <c r="E88" t="s">
        <v>15</v>
      </c>
      <c r="H88" t="s">
        <v>14</v>
      </c>
      <c r="M88">
        <v>167.4</v>
      </c>
      <c r="N88">
        <v>174.35</v>
      </c>
      <c r="O88">
        <v>0</v>
      </c>
      <c r="P88">
        <v>0</v>
      </c>
    </row>
    <row r="89" spans="3:16" ht="12.75">
      <c r="C89">
        <v>37</v>
      </c>
      <c r="E89" t="s">
        <v>18</v>
      </c>
      <c r="H89" t="s">
        <v>15</v>
      </c>
      <c r="M89" t="s">
        <v>35</v>
      </c>
      <c r="N89" t="s">
        <v>35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14</v>
      </c>
      <c r="M90" t="s">
        <v>35</v>
      </c>
      <c r="N90" t="s">
        <v>35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 t="s">
        <v>35</v>
      </c>
      <c r="N91" t="s">
        <v>35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9410</v>
      </c>
      <c r="N92">
        <v>9817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8990</v>
      </c>
      <c r="N93">
        <v>8881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18</v>
      </c>
      <c r="M94">
        <v>10271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13</v>
      </c>
      <c r="M96">
        <v>26</v>
      </c>
      <c r="N96">
        <v>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15</v>
      </c>
      <c r="M97">
        <v>16</v>
      </c>
      <c r="N97">
        <v>12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90</v>
      </c>
      <c r="C2" s="107"/>
      <c r="D2" s="107"/>
      <c r="E2" s="108" t="s">
        <v>44</v>
      </c>
      <c r="F2" s="109">
        <v>3</v>
      </c>
      <c r="G2" s="108"/>
    </row>
    <row r="3" ht="13.5" thickTop="1">
      <c r="F3" s="110"/>
    </row>
    <row r="4" spans="1:7" ht="12.75">
      <c r="A4" s="111"/>
      <c r="B4" s="111" t="s">
        <v>91</v>
      </c>
      <c r="C4" s="111" t="s">
        <v>92</v>
      </c>
      <c r="D4" s="111" t="s">
        <v>93</v>
      </c>
      <c r="E4" s="112" t="s">
        <v>7</v>
      </c>
      <c r="F4" s="113" t="s">
        <v>94</v>
      </c>
      <c r="G4" s="112" t="s">
        <v>12</v>
      </c>
    </row>
    <row r="6" spans="1:7" ht="12.75">
      <c r="A6" s="114">
        <f>IF(F6,A5+1,"")</f>
        <v>1</v>
      </c>
      <c r="B6" s="115">
        <v>25843</v>
      </c>
      <c r="C6" s="115" t="s">
        <v>28</v>
      </c>
      <c r="D6" s="115" t="s">
        <v>14</v>
      </c>
      <c r="E6" s="115">
        <v>362</v>
      </c>
      <c r="F6" s="115">
        <v>2</v>
      </c>
      <c r="G6" s="116">
        <v>181</v>
      </c>
    </row>
    <row r="7" spans="1:7" ht="12.75">
      <c r="A7" s="114">
        <f aca="true" t="shared" si="0" ref="A7:A70">IF(F7,A6+1,"")</f>
        <v>2</v>
      </c>
      <c r="B7" s="115">
        <v>25323</v>
      </c>
      <c r="C7" s="115" t="s">
        <v>26</v>
      </c>
      <c r="D7" s="115" t="s">
        <v>13</v>
      </c>
      <c r="E7" s="115">
        <v>902</v>
      </c>
      <c r="F7" s="115">
        <v>5</v>
      </c>
      <c r="G7" s="116">
        <v>180.4</v>
      </c>
    </row>
    <row r="8" spans="1:7" ht="12.75">
      <c r="A8" s="114">
        <f t="shared" si="0"/>
        <v>3</v>
      </c>
      <c r="B8" s="115">
        <v>25273</v>
      </c>
      <c r="C8" s="115" t="s">
        <v>68</v>
      </c>
      <c r="D8" s="115" t="s">
        <v>15</v>
      </c>
      <c r="E8" s="115">
        <v>890</v>
      </c>
      <c r="F8" s="115">
        <v>5</v>
      </c>
      <c r="G8" s="116">
        <v>178</v>
      </c>
    </row>
    <row r="9" spans="1:7" ht="12.75">
      <c r="A9" s="114">
        <f t="shared" si="0"/>
        <v>4</v>
      </c>
      <c r="B9" s="115">
        <v>3255</v>
      </c>
      <c r="C9" s="115" t="s">
        <v>67</v>
      </c>
      <c r="D9" s="115" t="s">
        <v>17</v>
      </c>
      <c r="E9" s="115">
        <v>885</v>
      </c>
      <c r="F9" s="115">
        <v>5</v>
      </c>
      <c r="G9" s="116">
        <v>177</v>
      </c>
    </row>
    <row r="10" spans="1:7" ht="12.75">
      <c r="A10" s="114">
        <f t="shared" si="0"/>
        <v>5</v>
      </c>
      <c r="B10" s="115">
        <v>25298</v>
      </c>
      <c r="C10" s="115" t="s">
        <v>63</v>
      </c>
      <c r="D10" s="115" t="s">
        <v>13</v>
      </c>
      <c r="E10" s="115">
        <v>884</v>
      </c>
      <c r="F10" s="115">
        <v>5</v>
      </c>
      <c r="G10" s="116">
        <v>176.8</v>
      </c>
    </row>
    <row r="11" spans="1:7" ht="12.75">
      <c r="A11" s="114">
        <f t="shared" si="0"/>
        <v>6</v>
      </c>
      <c r="B11" s="115">
        <v>7055</v>
      </c>
      <c r="C11" s="115" t="s">
        <v>42</v>
      </c>
      <c r="D11" s="115" t="s">
        <v>14</v>
      </c>
      <c r="E11" s="115">
        <v>881</v>
      </c>
      <c r="F11" s="115">
        <v>5</v>
      </c>
      <c r="G11" s="116">
        <v>176.2</v>
      </c>
    </row>
    <row r="12" spans="1:7" ht="12.75">
      <c r="A12" s="114">
        <f t="shared" si="0"/>
        <v>7</v>
      </c>
      <c r="B12" s="115">
        <v>12850</v>
      </c>
      <c r="C12" s="115" t="s">
        <v>40</v>
      </c>
      <c r="D12" s="115" t="s">
        <v>14</v>
      </c>
      <c r="E12" s="115">
        <v>878</v>
      </c>
      <c r="F12" s="115">
        <v>5</v>
      </c>
      <c r="G12" s="116">
        <v>175.6</v>
      </c>
    </row>
    <row r="13" spans="1:7" ht="12.75">
      <c r="A13" s="114">
        <f t="shared" si="0"/>
        <v>8</v>
      </c>
      <c r="B13" s="115">
        <v>25011</v>
      </c>
      <c r="C13" s="115" t="s">
        <v>61</v>
      </c>
      <c r="D13" s="115" t="s">
        <v>13</v>
      </c>
      <c r="E13" s="115">
        <v>699</v>
      </c>
      <c r="F13" s="115">
        <v>4</v>
      </c>
      <c r="G13" s="116">
        <v>174.75</v>
      </c>
    </row>
    <row r="14" spans="1:7" ht="12.75">
      <c r="A14" s="114">
        <f t="shared" si="0"/>
        <v>9</v>
      </c>
      <c r="B14" s="115">
        <v>38533</v>
      </c>
      <c r="C14" s="115" t="s">
        <v>24</v>
      </c>
      <c r="D14" s="115" t="s">
        <v>13</v>
      </c>
      <c r="E14" s="115">
        <v>870</v>
      </c>
      <c r="F14" s="115">
        <v>5</v>
      </c>
      <c r="G14" s="116">
        <v>174</v>
      </c>
    </row>
    <row r="15" spans="1:7" ht="12.75">
      <c r="A15" s="114">
        <f t="shared" si="0"/>
        <v>10</v>
      </c>
      <c r="B15" s="115">
        <v>25798</v>
      </c>
      <c r="C15" s="115" t="s">
        <v>41</v>
      </c>
      <c r="D15" s="115" t="s">
        <v>14</v>
      </c>
      <c r="E15" s="115">
        <v>857</v>
      </c>
      <c r="F15" s="115">
        <v>5</v>
      </c>
      <c r="G15" s="116">
        <v>171.4</v>
      </c>
    </row>
    <row r="16" spans="1:7" ht="12.75">
      <c r="A16" s="114">
        <f t="shared" si="0"/>
        <v>11</v>
      </c>
      <c r="B16" s="115">
        <v>38355</v>
      </c>
      <c r="C16" s="115" t="s">
        <v>70</v>
      </c>
      <c r="D16" s="115" t="s">
        <v>15</v>
      </c>
      <c r="E16" s="115">
        <v>856</v>
      </c>
      <c r="F16" s="115">
        <v>5</v>
      </c>
      <c r="G16" s="116">
        <v>171.2</v>
      </c>
    </row>
    <row r="17" spans="1:7" ht="12.75">
      <c r="A17" s="114">
        <f t="shared" si="0"/>
        <v>12</v>
      </c>
      <c r="B17" s="115">
        <v>38231</v>
      </c>
      <c r="C17" s="115" t="s">
        <v>66</v>
      </c>
      <c r="D17" s="115" t="s">
        <v>17</v>
      </c>
      <c r="E17" s="115">
        <v>851</v>
      </c>
      <c r="F17" s="115">
        <v>5</v>
      </c>
      <c r="G17" s="116">
        <v>170.2</v>
      </c>
    </row>
    <row r="18" spans="1:7" ht="12.75">
      <c r="A18" s="114">
        <f t="shared" si="0"/>
        <v>13</v>
      </c>
      <c r="B18" s="115">
        <v>16879</v>
      </c>
      <c r="C18" s="115" t="s">
        <v>43</v>
      </c>
      <c r="D18" s="115" t="s">
        <v>14</v>
      </c>
      <c r="E18" s="115">
        <v>509</v>
      </c>
      <c r="F18" s="115">
        <v>3</v>
      </c>
      <c r="G18" s="116">
        <v>169.66666666666666</v>
      </c>
    </row>
    <row r="19" spans="1:7" ht="12.75">
      <c r="A19" s="114">
        <f t="shared" si="0"/>
        <v>14</v>
      </c>
      <c r="B19" s="115">
        <v>29670</v>
      </c>
      <c r="C19" s="115" t="s">
        <v>71</v>
      </c>
      <c r="D19" s="115" t="s">
        <v>15</v>
      </c>
      <c r="E19" s="115">
        <v>811</v>
      </c>
      <c r="F19" s="115">
        <v>5</v>
      </c>
      <c r="G19" s="116">
        <v>162.2</v>
      </c>
    </row>
    <row r="20" spans="1:7" ht="12.75">
      <c r="A20" s="114">
        <f t="shared" si="0"/>
        <v>15</v>
      </c>
      <c r="B20" s="115">
        <v>25885</v>
      </c>
      <c r="C20" s="115" t="s">
        <v>81</v>
      </c>
      <c r="D20" s="115" t="s">
        <v>18</v>
      </c>
      <c r="E20" s="115">
        <v>811</v>
      </c>
      <c r="F20" s="115">
        <v>5</v>
      </c>
      <c r="G20" s="116">
        <v>162.2</v>
      </c>
    </row>
    <row r="21" spans="1:7" ht="12.75">
      <c r="A21" s="114">
        <f t="shared" si="0"/>
        <v>16</v>
      </c>
      <c r="B21" s="115">
        <v>16029</v>
      </c>
      <c r="C21" s="115" t="s">
        <v>76</v>
      </c>
      <c r="D21" s="115" t="s">
        <v>16</v>
      </c>
      <c r="E21" s="115">
        <v>806</v>
      </c>
      <c r="F21" s="115">
        <v>5</v>
      </c>
      <c r="G21" s="116">
        <v>161.2</v>
      </c>
    </row>
    <row r="22" spans="1:7" ht="12.75">
      <c r="A22" s="114">
        <f t="shared" si="0"/>
        <v>17</v>
      </c>
      <c r="B22" s="115">
        <v>38061</v>
      </c>
      <c r="C22" s="115" t="s">
        <v>69</v>
      </c>
      <c r="D22" s="115" t="s">
        <v>15</v>
      </c>
      <c r="E22" s="115">
        <v>791</v>
      </c>
      <c r="F22" s="115">
        <v>5</v>
      </c>
      <c r="G22" s="116">
        <v>158.2</v>
      </c>
    </row>
    <row r="23" spans="1:7" ht="12.75">
      <c r="A23" s="114">
        <f t="shared" si="0"/>
        <v>18</v>
      </c>
      <c r="B23" s="115">
        <v>7679</v>
      </c>
      <c r="C23" s="115" t="s">
        <v>64</v>
      </c>
      <c r="D23" s="115" t="s">
        <v>17</v>
      </c>
      <c r="E23" s="115">
        <v>760</v>
      </c>
      <c r="F23" s="115">
        <v>5</v>
      </c>
      <c r="G23" s="116">
        <v>152</v>
      </c>
    </row>
    <row r="24" spans="1:7" ht="12.75">
      <c r="A24" s="114">
        <f t="shared" si="0"/>
        <v>19</v>
      </c>
      <c r="B24" s="115">
        <v>38525</v>
      </c>
      <c r="C24" s="115" t="s">
        <v>78</v>
      </c>
      <c r="D24" s="115" t="s">
        <v>18</v>
      </c>
      <c r="E24" s="115">
        <v>757</v>
      </c>
      <c r="F24" s="115">
        <v>5</v>
      </c>
      <c r="G24" s="116">
        <v>151.4</v>
      </c>
    </row>
    <row r="25" spans="1:7" ht="12.75">
      <c r="A25" s="114">
        <f t="shared" si="0"/>
        <v>20</v>
      </c>
      <c r="B25" s="115">
        <v>16828</v>
      </c>
      <c r="C25" s="115" t="s">
        <v>65</v>
      </c>
      <c r="D25" s="115" t="s">
        <v>17</v>
      </c>
      <c r="E25" s="115">
        <v>735</v>
      </c>
      <c r="F25" s="115">
        <v>5</v>
      </c>
      <c r="G25" s="116">
        <v>147</v>
      </c>
    </row>
    <row r="26" spans="1:7" ht="12.75">
      <c r="A26" s="114">
        <f t="shared" si="0"/>
        <v>21</v>
      </c>
      <c r="B26" s="115">
        <v>16055</v>
      </c>
      <c r="C26" s="115" t="s">
        <v>73</v>
      </c>
      <c r="D26" s="115" t="s">
        <v>16</v>
      </c>
      <c r="E26" s="115">
        <v>435</v>
      </c>
      <c r="F26" s="115">
        <v>3</v>
      </c>
      <c r="G26" s="116">
        <v>145</v>
      </c>
    </row>
    <row r="27" spans="1:7" ht="12.75">
      <c r="A27" s="114">
        <f t="shared" si="0"/>
        <v>22</v>
      </c>
      <c r="B27" s="115">
        <v>25354</v>
      </c>
      <c r="C27" s="115" t="s">
        <v>75</v>
      </c>
      <c r="D27" s="115" t="s">
        <v>16</v>
      </c>
      <c r="E27" s="115">
        <v>553</v>
      </c>
      <c r="F27" s="115">
        <v>4</v>
      </c>
      <c r="G27" s="116">
        <v>138.25</v>
      </c>
    </row>
    <row r="28" spans="1:7" ht="12.75">
      <c r="A28" s="114">
        <f t="shared" si="0"/>
        <v>23</v>
      </c>
      <c r="B28" s="115">
        <v>25508</v>
      </c>
      <c r="C28" s="115" t="s">
        <v>77</v>
      </c>
      <c r="D28" s="115" t="s">
        <v>16</v>
      </c>
      <c r="E28" s="115">
        <v>410</v>
      </c>
      <c r="F28" s="115">
        <v>3</v>
      </c>
      <c r="G28" s="116">
        <v>136.66666666666666</v>
      </c>
    </row>
    <row r="29" spans="1:7" ht="12.75">
      <c r="A29" s="114">
        <f t="shared" si="0"/>
        <v>24</v>
      </c>
      <c r="B29" s="115">
        <v>38458</v>
      </c>
      <c r="C29" s="115" t="s">
        <v>62</v>
      </c>
      <c r="D29" s="115" t="s">
        <v>13</v>
      </c>
      <c r="E29" s="115">
        <v>136</v>
      </c>
      <c r="F29" s="115">
        <v>1</v>
      </c>
      <c r="G29" s="116">
        <v>136</v>
      </c>
    </row>
    <row r="30" spans="1:7" ht="12.75">
      <c r="A30" s="114">
        <f t="shared" si="0"/>
        <v>25</v>
      </c>
      <c r="B30" s="115">
        <v>38393</v>
      </c>
      <c r="C30" s="115" t="s">
        <v>80</v>
      </c>
      <c r="D30" s="115" t="s">
        <v>18</v>
      </c>
      <c r="E30" s="115">
        <v>679</v>
      </c>
      <c r="F30" s="115">
        <v>5</v>
      </c>
      <c r="G30" s="116">
        <v>135.8</v>
      </c>
    </row>
    <row r="31" spans="1:7" ht="12.75">
      <c r="A31" s="114">
        <f t="shared" si="0"/>
        <v>26</v>
      </c>
      <c r="B31" s="115">
        <v>25137</v>
      </c>
      <c r="C31" s="115" t="s">
        <v>74</v>
      </c>
      <c r="D31" s="115" t="s">
        <v>16</v>
      </c>
      <c r="E31" s="115">
        <v>662</v>
      </c>
      <c r="F31" s="115">
        <v>5</v>
      </c>
      <c r="G31" s="116">
        <v>132.4</v>
      </c>
    </row>
    <row r="32" spans="1:7" ht="12.75">
      <c r="A32" s="114">
        <f t="shared" si="0"/>
        <v>27</v>
      </c>
      <c r="B32" s="115">
        <v>39608</v>
      </c>
      <c r="C32" s="115" t="s">
        <v>79</v>
      </c>
      <c r="D32" s="115" t="s">
        <v>18</v>
      </c>
      <c r="E32" s="115">
        <v>618</v>
      </c>
      <c r="F32" s="115">
        <v>5</v>
      </c>
      <c r="G32" s="116">
        <v>123.6</v>
      </c>
    </row>
    <row r="33" spans="1:7" ht="12.75">
      <c r="A33" s="114">
        <f t="shared" si="0"/>
      </c>
      <c r="B33" s="115">
        <v>0</v>
      </c>
      <c r="C33" s="115" t="s">
        <v>34</v>
      </c>
      <c r="D33" s="115" t="s">
        <v>14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34</v>
      </c>
      <c r="D34" s="115" t="s">
        <v>14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34</v>
      </c>
      <c r="D35" s="115" t="s">
        <v>14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34</v>
      </c>
      <c r="D36" s="115" t="s">
        <v>13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34</v>
      </c>
      <c r="D37" s="115" t="s">
        <v>13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34</v>
      </c>
      <c r="D38" s="115" t="s">
        <v>13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34</v>
      </c>
      <c r="D39" s="115" t="s">
        <v>17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34</v>
      </c>
      <c r="D40" s="115" t="s">
        <v>17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17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17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7545</v>
      </c>
      <c r="C43" s="115" t="s">
        <v>72</v>
      </c>
      <c r="D43" s="115" t="s">
        <v>15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15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15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16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16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16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18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18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18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18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95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96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91</v>
      </c>
      <c r="C6" s="111" t="s">
        <v>92</v>
      </c>
      <c r="D6" s="111" t="s">
        <v>93</v>
      </c>
      <c r="E6" s="113" t="s">
        <v>7</v>
      </c>
      <c r="F6" s="113" t="s">
        <v>94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25298</v>
      </c>
      <c r="C8" s="115" t="s">
        <v>63</v>
      </c>
      <c r="D8" s="115" t="s">
        <v>13</v>
      </c>
      <c r="E8" s="115">
        <v>1826</v>
      </c>
      <c r="F8" s="115">
        <v>10</v>
      </c>
      <c r="G8" s="116">
        <v>182.6</v>
      </c>
      <c r="I8">
        <v>182.6</v>
      </c>
    </row>
    <row r="9" spans="1:9" ht="12.75">
      <c r="A9" s="114">
        <f t="shared" si="0"/>
        <v>2</v>
      </c>
      <c r="B9" s="115">
        <v>25273</v>
      </c>
      <c r="C9" s="115" t="s">
        <v>68</v>
      </c>
      <c r="D9" s="115" t="s">
        <v>15</v>
      </c>
      <c r="E9" s="115">
        <v>1792</v>
      </c>
      <c r="F9" s="115">
        <v>10</v>
      </c>
      <c r="G9" s="116">
        <v>179.2</v>
      </c>
      <c r="I9">
        <v>179.2</v>
      </c>
    </row>
    <row r="10" spans="1:9" ht="12.75">
      <c r="A10" s="114">
        <f t="shared" si="0"/>
        <v>3</v>
      </c>
      <c r="B10" s="115">
        <v>25323</v>
      </c>
      <c r="C10" s="115" t="s">
        <v>26</v>
      </c>
      <c r="D10" s="115" t="s">
        <v>13</v>
      </c>
      <c r="E10" s="115">
        <v>2648</v>
      </c>
      <c r="F10" s="115">
        <v>15</v>
      </c>
      <c r="G10" s="116">
        <v>176.53333333333333</v>
      </c>
      <c r="I10">
        <v>176.53333333333333</v>
      </c>
    </row>
    <row r="11" spans="1:9" ht="12.75">
      <c r="A11" s="114">
        <f t="shared" si="0"/>
        <v>4</v>
      </c>
      <c r="B11" s="115">
        <v>7055</v>
      </c>
      <c r="C11" s="115" t="s">
        <v>42</v>
      </c>
      <c r="D11" s="115" t="s">
        <v>14</v>
      </c>
      <c r="E11" s="115">
        <v>881</v>
      </c>
      <c r="F11" s="115">
        <v>5</v>
      </c>
      <c r="G11" s="116">
        <v>176.2</v>
      </c>
      <c r="I11">
        <v>176.2</v>
      </c>
    </row>
    <row r="12" spans="1:9" ht="12.75">
      <c r="A12" s="114">
        <f t="shared" si="0"/>
        <v>5</v>
      </c>
      <c r="B12" s="115">
        <v>25011</v>
      </c>
      <c r="C12" s="115" t="s">
        <v>61</v>
      </c>
      <c r="D12" s="115" t="s">
        <v>13</v>
      </c>
      <c r="E12" s="115">
        <v>2450</v>
      </c>
      <c r="F12" s="115">
        <v>14</v>
      </c>
      <c r="G12" s="116">
        <v>175</v>
      </c>
      <c r="I12">
        <v>175</v>
      </c>
    </row>
    <row r="13" spans="1:9" ht="12.75">
      <c r="A13" s="114">
        <f t="shared" si="0"/>
        <v>6</v>
      </c>
      <c r="B13" s="115">
        <v>16879</v>
      </c>
      <c r="C13" s="115" t="s">
        <v>43</v>
      </c>
      <c r="D13" s="115" t="s">
        <v>14</v>
      </c>
      <c r="E13" s="115">
        <v>2256</v>
      </c>
      <c r="F13" s="115">
        <v>13</v>
      </c>
      <c r="G13" s="116">
        <v>173.53846153846155</v>
      </c>
      <c r="I13">
        <v>173.53846153846155</v>
      </c>
    </row>
    <row r="14" spans="1:9" ht="12.75">
      <c r="A14" s="114">
        <f t="shared" si="0"/>
        <v>7</v>
      </c>
      <c r="B14" s="115">
        <v>12850</v>
      </c>
      <c r="C14" s="115" t="s">
        <v>40</v>
      </c>
      <c r="D14" s="115" t="s">
        <v>14</v>
      </c>
      <c r="E14" s="115">
        <v>2591</v>
      </c>
      <c r="F14" s="115">
        <v>15</v>
      </c>
      <c r="G14" s="116">
        <v>172.73333333333332</v>
      </c>
      <c r="I14">
        <v>172.73333333333332</v>
      </c>
    </row>
    <row r="15" spans="1:9" ht="12.75">
      <c r="A15" s="114">
        <f t="shared" si="0"/>
        <v>8</v>
      </c>
      <c r="B15" s="115">
        <v>38533</v>
      </c>
      <c r="C15" s="115" t="s">
        <v>24</v>
      </c>
      <c r="D15" s="115" t="s">
        <v>13</v>
      </c>
      <c r="E15" s="115">
        <v>1376</v>
      </c>
      <c r="F15" s="115">
        <v>8</v>
      </c>
      <c r="G15" s="116">
        <v>172</v>
      </c>
      <c r="I15">
        <v>172</v>
      </c>
    </row>
    <row r="16" spans="1:9" ht="12.75">
      <c r="A16" s="114">
        <f t="shared" si="0"/>
        <v>9</v>
      </c>
      <c r="B16" s="115">
        <v>3255</v>
      </c>
      <c r="C16" s="115" t="s">
        <v>67</v>
      </c>
      <c r="D16" s="115" t="s">
        <v>17</v>
      </c>
      <c r="E16" s="115">
        <v>1714</v>
      </c>
      <c r="F16" s="115">
        <v>10</v>
      </c>
      <c r="G16" s="116">
        <v>171.4</v>
      </c>
      <c r="I16">
        <v>171.4</v>
      </c>
    </row>
    <row r="17" spans="1:9" ht="12.75">
      <c r="A17" s="114">
        <f t="shared" si="0"/>
        <v>10</v>
      </c>
      <c r="B17" s="115">
        <v>16056</v>
      </c>
      <c r="C17" s="115" t="s">
        <v>97</v>
      </c>
      <c r="D17" s="115" t="s">
        <v>16</v>
      </c>
      <c r="E17" s="115">
        <v>854</v>
      </c>
      <c r="F17" s="115">
        <v>5</v>
      </c>
      <c r="G17" s="116">
        <v>170.8</v>
      </c>
      <c r="I17">
        <v>170.8</v>
      </c>
    </row>
    <row r="18" spans="1:9" ht="12.75">
      <c r="A18" s="114">
        <f t="shared" si="0"/>
        <v>11</v>
      </c>
      <c r="B18" s="115">
        <v>38355</v>
      </c>
      <c r="C18" s="115" t="s">
        <v>70</v>
      </c>
      <c r="D18" s="115" t="s">
        <v>15</v>
      </c>
      <c r="E18" s="115">
        <v>2188</v>
      </c>
      <c r="F18" s="115">
        <v>13</v>
      </c>
      <c r="G18" s="116">
        <v>168.30769230769232</v>
      </c>
      <c r="I18">
        <v>168.30769230769232</v>
      </c>
    </row>
    <row r="19" spans="1:9" ht="12.75">
      <c r="A19" s="114">
        <f t="shared" si="0"/>
        <v>12</v>
      </c>
      <c r="B19" s="115">
        <v>12677</v>
      </c>
      <c r="C19" s="115" t="s">
        <v>98</v>
      </c>
      <c r="D19" s="115" t="s">
        <v>13</v>
      </c>
      <c r="E19" s="115">
        <v>841</v>
      </c>
      <c r="F19" s="115">
        <v>5</v>
      </c>
      <c r="G19" s="116">
        <v>168.2</v>
      </c>
      <c r="I19">
        <v>168.2</v>
      </c>
    </row>
    <row r="20" spans="1:9" ht="12.75">
      <c r="A20" s="114">
        <f t="shared" si="0"/>
        <v>13</v>
      </c>
      <c r="B20" s="115">
        <v>25885</v>
      </c>
      <c r="C20" s="115" t="s">
        <v>81</v>
      </c>
      <c r="D20" s="115" t="s">
        <v>18</v>
      </c>
      <c r="E20" s="115">
        <v>2351</v>
      </c>
      <c r="F20" s="115">
        <v>14</v>
      </c>
      <c r="G20" s="116">
        <v>167.92857142857142</v>
      </c>
      <c r="I20">
        <v>167.92857142857142</v>
      </c>
    </row>
    <row r="21" spans="1:9" ht="12.75">
      <c r="A21" s="114">
        <f t="shared" si="0"/>
        <v>14</v>
      </c>
      <c r="B21" s="115">
        <v>38231</v>
      </c>
      <c r="C21" s="115" t="s">
        <v>66</v>
      </c>
      <c r="D21" s="115" t="s">
        <v>17</v>
      </c>
      <c r="E21" s="115">
        <v>2488</v>
      </c>
      <c r="F21" s="115">
        <v>15</v>
      </c>
      <c r="G21" s="116">
        <v>165.86666666666667</v>
      </c>
      <c r="I21">
        <v>165.86666666666667</v>
      </c>
    </row>
    <row r="22" spans="1:9" ht="12.75">
      <c r="A22" s="114">
        <f t="shared" si="0"/>
        <v>15</v>
      </c>
      <c r="B22" s="115">
        <v>25798</v>
      </c>
      <c r="C22" s="115" t="s">
        <v>41</v>
      </c>
      <c r="D22" s="115" t="s">
        <v>14</v>
      </c>
      <c r="E22" s="115">
        <v>2464</v>
      </c>
      <c r="F22" s="115">
        <v>15</v>
      </c>
      <c r="G22" s="116">
        <v>164.26666666666668</v>
      </c>
      <c r="I22">
        <v>164.26666666666668</v>
      </c>
    </row>
    <row r="23" spans="1:9" ht="12.75">
      <c r="A23" s="114">
        <f t="shared" si="0"/>
        <v>16</v>
      </c>
      <c r="B23" s="115">
        <v>29670</v>
      </c>
      <c r="C23" s="115" t="s">
        <v>71</v>
      </c>
      <c r="D23" s="115" t="s">
        <v>15</v>
      </c>
      <c r="E23" s="115">
        <v>2288</v>
      </c>
      <c r="F23" s="115">
        <v>14</v>
      </c>
      <c r="G23" s="116">
        <v>163.42857142857142</v>
      </c>
      <c r="I23">
        <v>163.42857142857142</v>
      </c>
    </row>
    <row r="24" spans="1:9" ht="12.75">
      <c r="A24" s="114">
        <f t="shared" si="0"/>
        <v>17</v>
      </c>
      <c r="B24" s="115">
        <v>38061</v>
      </c>
      <c r="C24" s="115" t="s">
        <v>69</v>
      </c>
      <c r="D24" s="115" t="s">
        <v>15</v>
      </c>
      <c r="E24" s="115">
        <v>2384</v>
      </c>
      <c r="F24" s="115">
        <v>15</v>
      </c>
      <c r="G24" s="116">
        <v>158.93333333333334</v>
      </c>
      <c r="I24">
        <v>158.93333333333334</v>
      </c>
    </row>
    <row r="25" spans="1:9" ht="12.75">
      <c r="A25" s="114">
        <f t="shared" si="0"/>
        <v>18</v>
      </c>
      <c r="B25" s="115">
        <v>16029</v>
      </c>
      <c r="C25" s="115" t="s">
        <v>76</v>
      </c>
      <c r="D25" s="115" t="s">
        <v>16</v>
      </c>
      <c r="E25" s="115">
        <v>2383</v>
      </c>
      <c r="F25" s="115">
        <v>15</v>
      </c>
      <c r="G25" s="116">
        <v>158.86666666666667</v>
      </c>
      <c r="I25">
        <v>158.86666666666667</v>
      </c>
    </row>
    <row r="26" spans="1:9" ht="12.75">
      <c r="A26" s="114">
        <f t="shared" si="0"/>
        <v>19</v>
      </c>
      <c r="B26" s="115">
        <v>25843</v>
      </c>
      <c r="C26" s="115" t="s">
        <v>28</v>
      </c>
      <c r="D26" s="115" t="s">
        <v>14</v>
      </c>
      <c r="E26" s="115">
        <v>1887</v>
      </c>
      <c r="F26" s="115">
        <v>12</v>
      </c>
      <c r="G26" s="116">
        <v>157.25</v>
      </c>
      <c r="I26">
        <v>157.25</v>
      </c>
    </row>
    <row r="27" spans="1:9" ht="12.75">
      <c r="A27" s="114">
        <f t="shared" si="0"/>
        <v>20</v>
      </c>
      <c r="B27" s="115">
        <v>38458</v>
      </c>
      <c r="C27" s="115" t="s">
        <v>62</v>
      </c>
      <c r="D27" s="115" t="s">
        <v>13</v>
      </c>
      <c r="E27" s="115">
        <v>459</v>
      </c>
      <c r="F27" s="115">
        <v>3</v>
      </c>
      <c r="G27" s="116">
        <v>153</v>
      </c>
      <c r="I27">
        <v>153</v>
      </c>
    </row>
    <row r="28" spans="1:9" ht="12.75">
      <c r="A28" s="114">
        <f t="shared" si="0"/>
        <v>21</v>
      </c>
      <c r="B28" s="115">
        <v>38525</v>
      </c>
      <c r="C28" s="115" t="s">
        <v>78</v>
      </c>
      <c r="D28" s="115" t="s">
        <v>18</v>
      </c>
      <c r="E28" s="115">
        <v>2127</v>
      </c>
      <c r="F28" s="115">
        <v>14</v>
      </c>
      <c r="G28" s="116">
        <v>151.92857142857142</v>
      </c>
      <c r="I28">
        <v>151.92857142857142</v>
      </c>
    </row>
    <row r="29" spans="1:9" ht="12.75">
      <c r="A29" s="114">
        <f t="shared" si="0"/>
        <v>22</v>
      </c>
      <c r="B29" s="115">
        <v>7679</v>
      </c>
      <c r="C29" s="115" t="s">
        <v>64</v>
      </c>
      <c r="D29" s="115" t="s">
        <v>17</v>
      </c>
      <c r="E29" s="115">
        <v>1817</v>
      </c>
      <c r="F29" s="115">
        <v>12</v>
      </c>
      <c r="G29" s="116">
        <v>151.41666666666666</v>
      </c>
      <c r="I29">
        <v>151.41666666666666</v>
      </c>
    </row>
    <row r="30" spans="1:9" ht="12.75">
      <c r="A30" s="114">
        <f t="shared" si="0"/>
        <v>23</v>
      </c>
      <c r="B30" s="115">
        <v>38548</v>
      </c>
      <c r="C30" s="115" t="s">
        <v>99</v>
      </c>
      <c r="D30" s="115" t="s">
        <v>17</v>
      </c>
      <c r="E30" s="115">
        <v>1514</v>
      </c>
      <c r="F30" s="115">
        <v>10</v>
      </c>
      <c r="G30" s="116">
        <v>151.4</v>
      </c>
      <c r="I30">
        <v>151.4</v>
      </c>
    </row>
    <row r="31" spans="1:9" ht="12.75">
      <c r="A31" s="114">
        <f t="shared" si="0"/>
        <v>24</v>
      </c>
      <c r="B31" s="115">
        <v>16055</v>
      </c>
      <c r="C31" s="115" t="s">
        <v>73</v>
      </c>
      <c r="D31" s="115" t="s">
        <v>16</v>
      </c>
      <c r="E31" s="115">
        <v>1962</v>
      </c>
      <c r="F31" s="115">
        <v>13</v>
      </c>
      <c r="G31" s="116">
        <v>150.92307692307693</v>
      </c>
      <c r="I31">
        <v>150.92307692307693</v>
      </c>
    </row>
    <row r="32" spans="1:9" ht="12.75">
      <c r="A32" s="114">
        <f t="shared" si="0"/>
        <v>25</v>
      </c>
      <c r="B32" s="115">
        <v>25886</v>
      </c>
      <c r="C32" s="115" t="s">
        <v>100</v>
      </c>
      <c r="D32" s="115" t="s">
        <v>18</v>
      </c>
      <c r="E32" s="115">
        <v>1326</v>
      </c>
      <c r="F32" s="115">
        <v>9</v>
      </c>
      <c r="G32" s="116">
        <v>147.33333333333334</v>
      </c>
      <c r="I32">
        <v>147.33333333333334</v>
      </c>
    </row>
    <row r="33" spans="1:9" ht="12.75">
      <c r="A33" s="114">
        <f t="shared" si="0"/>
        <v>26</v>
      </c>
      <c r="B33" s="115">
        <v>25354</v>
      </c>
      <c r="C33" s="115" t="s">
        <v>75</v>
      </c>
      <c r="D33" s="115" t="s">
        <v>16</v>
      </c>
      <c r="E33" s="115">
        <v>1320</v>
      </c>
      <c r="F33" s="115">
        <v>9</v>
      </c>
      <c r="G33" s="116">
        <v>146.66666666666666</v>
      </c>
      <c r="I33">
        <v>146.66666666666666</v>
      </c>
    </row>
    <row r="34" spans="1:9" ht="12.75">
      <c r="A34" s="114">
        <f t="shared" si="0"/>
        <v>27</v>
      </c>
      <c r="B34" s="115">
        <v>7545</v>
      </c>
      <c r="C34" s="115" t="s">
        <v>72</v>
      </c>
      <c r="D34" s="115" t="s">
        <v>15</v>
      </c>
      <c r="E34" s="115">
        <v>1165</v>
      </c>
      <c r="F34" s="115">
        <v>8</v>
      </c>
      <c r="G34" s="116">
        <v>145.625</v>
      </c>
      <c r="I34">
        <v>145.625</v>
      </c>
    </row>
    <row r="35" spans="1:9" ht="12.75">
      <c r="A35" s="114">
        <f t="shared" si="0"/>
        <v>28</v>
      </c>
      <c r="B35" s="115">
        <v>38393</v>
      </c>
      <c r="C35" s="115" t="s">
        <v>80</v>
      </c>
      <c r="D35" s="115" t="s">
        <v>18</v>
      </c>
      <c r="E35" s="115">
        <v>2169</v>
      </c>
      <c r="F35" s="115">
        <v>15</v>
      </c>
      <c r="G35" s="116">
        <v>144.6</v>
      </c>
      <c r="I35">
        <v>144.6</v>
      </c>
    </row>
    <row r="36" spans="1:9" ht="12.75">
      <c r="A36" s="114">
        <f t="shared" si="0"/>
        <v>29</v>
      </c>
      <c r="B36" s="115">
        <v>16828</v>
      </c>
      <c r="C36" s="115" t="s">
        <v>65</v>
      </c>
      <c r="D36" s="115" t="s">
        <v>17</v>
      </c>
      <c r="E36" s="115">
        <v>1877</v>
      </c>
      <c r="F36" s="115">
        <v>13</v>
      </c>
      <c r="G36" s="116">
        <v>144.3846153846154</v>
      </c>
      <c r="I36">
        <v>144.3846153846154</v>
      </c>
    </row>
    <row r="37" spans="1:9" ht="12.75">
      <c r="A37" s="114">
        <f t="shared" si="0"/>
        <v>30</v>
      </c>
      <c r="B37" s="115">
        <v>38457</v>
      </c>
      <c r="C37" s="115" t="s">
        <v>101</v>
      </c>
      <c r="D37" s="115" t="s">
        <v>13</v>
      </c>
      <c r="E37" s="115">
        <v>410</v>
      </c>
      <c r="F37" s="115">
        <v>3</v>
      </c>
      <c r="G37" s="116">
        <v>136.66666666666666</v>
      </c>
      <c r="I37">
        <v>136.66666666666666</v>
      </c>
    </row>
    <row r="38" spans="1:9" ht="12.75">
      <c r="A38" s="114">
        <f t="shared" si="0"/>
        <v>31</v>
      </c>
      <c r="B38" s="115">
        <v>25508</v>
      </c>
      <c r="C38" s="115" t="s">
        <v>77</v>
      </c>
      <c r="D38" s="115" t="s">
        <v>16</v>
      </c>
      <c r="E38" s="115">
        <v>410</v>
      </c>
      <c r="F38" s="115">
        <v>3</v>
      </c>
      <c r="G38" s="116">
        <v>136.66666666666666</v>
      </c>
      <c r="I38">
        <v>136.66666666666666</v>
      </c>
    </row>
    <row r="39" spans="1:9" ht="12.75">
      <c r="A39" s="114">
        <f t="shared" si="0"/>
        <v>32</v>
      </c>
      <c r="B39" s="115">
        <v>25137</v>
      </c>
      <c r="C39" s="115" t="s">
        <v>74</v>
      </c>
      <c r="D39" s="115" t="s">
        <v>16</v>
      </c>
      <c r="E39" s="115">
        <v>1952</v>
      </c>
      <c r="F39" s="115">
        <v>15</v>
      </c>
      <c r="G39" s="116">
        <v>130.13333333333333</v>
      </c>
      <c r="I39">
        <v>130.13333333333333</v>
      </c>
    </row>
    <row r="40" spans="1:9" ht="12.75">
      <c r="A40" s="114">
        <f t="shared" si="0"/>
        <v>33</v>
      </c>
      <c r="B40" s="115">
        <v>39608</v>
      </c>
      <c r="C40" s="115" t="s">
        <v>79</v>
      </c>
      <c r="D40" s="115" t="s">
        <v>18</v>
      </c>
      <c r="E40" s="115">
        <v>1017</v>
      </c>
      <c r="F40" s="115">
        <v>8</v>
      </c>
      <c r="G40" s="116">
        <v>127.125</v>
      </c>
      <c r="I40">
        <v>127.125</v>
      </c>
    </row>
    <row r="41" spans="1:9" ht="12.75">
      <c r="A41" s="114">
        <f t="shared" si="0"/>
        <v>34</v>
      </c>
      <c r="B41" s="115">
        <v>16726</v>
      </c>
      <c r="C41" s="115" t="s">
        <v>102</v>
      </c>
      <c r="D41" s="115" t="s">
        <v>13</v>
      </c>
      <c r="E41" s="115">
        <v>261</v>
      </c>
      <c r="F41" s="115">
        <v>2</v>
      </c>
      <c r="G41" s="116">
        <v>130.5</v>
      </c>
      <c r="I41">
        <v>0.1305</v>
      </c>
    </row>
    <row r="42" spans="1:9" ht="12.75">
      <c r="A42" s="114">
        <f t="shared" si="0"/>
      </c>
      <c r="B42" s="115">
        <v>7068</v>
      </c>
      <c r="C42" s="115" t="s">
        <v>34</v>
      </c>
      <c r="D42" s="115" t="s">
        <v>14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7062</v>
      </c>
      <c r="C43" s="115" t="s">
        <v>34</v>
      </c>
      <c r="D43" s="115" t="s">
        <v>14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7058</v>
      </c>
      <c r="C44" s="115" t="s">
        <v>34</v>
      </c>
      <c r="D44" s="115" t="s">
        <v>14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7063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7057</v>
      </c>
      <c r="C46" s="115" t="s">
        <v>34</v>
      </c>
      <c r="D46" s="115" t="s">
        <v>14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34</v>
      </c>
      <c r="D47" s="115" t="s">
        <v>14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34</v>
      </c>
      <c r="D48" s="115" t="s">
        <v>14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34</v>
      </c>
      <c r="D49" s="115" t="s">
        <v>14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34</v>
      </c>
      <c r="D50" s="115" t="s">
        <v>14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14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34</v>
      </c>
      <c r="D54" s="115" t="s">
        <v>13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13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13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13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13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17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17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17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17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17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17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34</v>
      </c>
      <c r="D65" s="115" t="s">
        <v>17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17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17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17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38548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25992</v>
      </c>
      <c r="C70" s="115" t="s">
        <v>34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38011</v>
      </c>
      <c r="C71" s="115" t="s">
        <v>34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16426</v>
      </c>
      <c r="C72" s="115" t="s">
        <v>34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15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15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15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15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16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16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16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16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38235</v>
      </c>
      <c r="C88" s="115" t="s">
        <v>34</v>
      </c>
      <c r="D88" s="115" t="s">
        <v>18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25887</v>
      </c>
      <c r="C89" s="115" t="s">
        <v>34</v>
      </c>
      <c r="D89" s="115" t="s">
        <v>18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7627</v>
      </c>
      <c r="C90" s="115" t="s">
        <v>34</v>
      </c>
      <c r="D90" s="115" t="s">
        <v>18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18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18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18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18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18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34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34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34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34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34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9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37</v>
      </c>
      <c r="D1" s="188"/>
      <c r="E1" s="188"/>
      <c r="F1" s="189"/>
      <c r="G1" s="36" t="s">
        <v>38</v>
      </c>
      <c r="H1" s="173" t="s">
        <v>14</v>
      </c>
      <c r="I1" s="174"/>
      <c r="J1" s="174"/>
      <c r="K1" s="174"/>
      <c r="L1" s="175"/>
      <c r="M1" s="176">
        <v>1</v>
      </c>
      <c r="N1" s="177"/>
      <c r="O1" s="178" t="s">
        <v>35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7" t="s">
        <v>36</v>
      </c>
      <c r="E2" s="167"/>
      <c r="F2" s="167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28</v>
      </c>
      <c r="L2" s="161" t="s">
        <v>34</v>
      </c>
      <c r="M2" s="164" t="s">
        <v>34</v>
      </c>
      <c r="N2" s="164" t="s">
        <v>34</v>
      </c>
      <c r="O2" s="37">
        <v>10079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43765</v>
      </c>
      <c r="E3" s="42" t="s">
        <v>44</v>
      </c>
      <c r="F3" s="43">
        <v>3</v>
      </c>
      <c r="G3" s="162"/>
      <c r="H3" s="162"/>
      <c r="I3" s="162"/>
      <c r="J3" s="162"/>
      <c r="K3" s="162"/>
      <c r="L3" s="162"/>
      <c r="M3" s="165"/>
      <c r="N3" s="165"/>
      <c r="O3" s="37">
        <v>20</v>
      </c>
      <c r="P3" s="40" t="s">
        <v>8</v>
      </c>
      <c r="Q3" s="38">
        <v>2</v>
      </c>
      <c r="R3" s="44">
        <v>19288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14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6592</v>
      </c>
      <c r="E5" s="39" t="s">
        <v>46</v>
      </c>
      <c r="F5" s="43">
        <v>9</v>
      </c>
      <c r="G5" s="162"/>
      <c r="H5" s="162"/>
      <c r="I5" s="162"/>
      <c r="J5" s="162"/>
      <c r="K5" s="162"/>
      <c r="L5" s="162"/>
      <c r="M5" s="165"/>
      <c r="N5" s="165"/>
      <c r="O5" s="37">
        <v>34</v>
      </c>
      <c r="P5" s="40" t="s">
        <v>47</v>
      </c>
      <c r="Q5" s="38"/>
      <c r="R5" s="3"/>
      <c r="S5" s="3"/>
      <c r="T5" s="3"/>
      <c r="U5" s="3"/>
      <c r="V5" s="3"/>
      <c r="W5" s="3"/>
      <c r="X5" s="46">
        <v>878</v>
      </c>
      <c r="Y5" s="46">
        <v>857</v>
      </c>
      <c r="Z5" s="46">
        <v>881</v>
      </c>
      <c r="AA5" s="46">
        <v>509</v>
      </c>
      <c r="AB5" s="46">
        <v>362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10</v>
      </c>
      <c r="E6" s="39" t="s">
        <v>49</v>
      </c>
      <c r="F6" s="43">
        <v>19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3</v>
      </c>
      <c r="AB6" s="49">
        <v>2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9">
        <v>12850</v>
      </c>
      <c r="H7" s="153">
        <v>25798</v>
      </c>
      <c r="I7" s="153">
        <v>7055</v>
      </c>
      <c r="J7" s="153">
        <v>16879</v>
      </c>
      <c r="K7" s="153">
        <v>25843</v>
      </c>
      <c r="L7" s="153">
        <v>0</v>
      </c>
      <c r="M7" s="153">
        <v>0</v>
      </c>
      <c r="N7" s="155">
        <v>0</v>
      </c>
      <c r="O7" s="157" t="s">
        <v>51</v>
      </c>
      <c r="P7" s="158"/>
    </row>
    <row r="8" spans="1:25" s="3" customFormat="1" ht="15.75" thickBot="1">
      <c r="A8" s="52" t="s">
        <v>52</v>
      </c>
      <c r="B8" s="53"/>
      <c r="C8" s="159" t="s">
        <v>53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47</v>
      </c>
      <c r="P8" s="55" t="s">
        <v>8</v>
      </c>
      <c r="R8" s="56">
        <v>12850</v>
      </c>
      <c r="S8" s="56">
        <v>25798</v>
      </c>
      <c r="T8" s="56">
        <v>7055</v>
      </c>
      <c r="U8" s="56"/>
      <c r="V8" s="56">
        <v>25843</v>
      </c>
      <c r="W8" s="56"/>
      <c r="X8" s="56"/>
      <c r="Y8" s="56"/>
    </row>
    <row r="9" spans="1:255" ht="30">
      <c r="A9" s="57">
        <v>1</v>
      </c>
      <c r="B9" s="58">
        <v>11</v>
      </c>
      <c r="C9" s="150" t="s">
        <v>15</v>
      </c>
      <c r="D9" s="150"/>
      <c r="E9" s="186"/>
      <c r="F9" s="59">
        <v>637</v>
      </c>
      <c r="G9" s="60">
        <v>172</v>
      </c>
      <c r="H9" s="61">
        <v>159</v>
      </c>
      <c r="I9" s="61">
        <v>163</v>
      </c>
      <c r="J9" s="61">
        <v>163</v>
      </c>
      <c r="K9" s="61"/>
      <c r="L9" s="61"/>
      <c r="M9" s="62"/>
      <c r="N9" s="63"/>
      <c r="O9" s="64">
        <v>657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657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3</v>
      </c>
      <c r="B10" s="58">
        <v>12</v>
      </c>
      <c r="C10" s="150" t="s">
        <v>18</v>
      </c>
      <c r="D10" s="150"/>
      <c r="E10" s="186"/>
      <c r="F10" s="66">
        <v>594</v>
      </c>
      <c r="G10" s="67">
        <v>146</v>
      </c>
      <c r="H10" s="68">
        <v>149</v>
      </c>
      <c r="I10" s="68">
        <v>199</v>
      </c>
      <c r="J10" s="68">
        <v>160</v>
      </c>
      <c r="K10" s="68"/>
      <c r="L10" s="68"/>
      <c r="M10" s="69"/>
      <c r="N10" s="70"/>
      <c r="O10" s="71">
        <v>654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654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5</v>
      </c>
      <c r="B11" s="58">
        <v>13</v>
      </c>
      <c r="C11" s="150" t="s">
        <v>13</v>
      </c>
      <c r="D11" s="150"/>
      <c r="E11" s="186"/>
      <c r="F11" s="66">
        <v>700</v>
      </c>
      <c r="G11" s="67">
        <v>181</v>
      </c>
      <c r="H11" s="68">
        <v>189</v>
      </c>
      <c r="I11" s="68">
        <v>168</v>
      </c>
      <c r="J11" s="68">
        <v>186</v>
      </c>
      <c r="K11" s="68"/>
      <c r="L11" s="68"/>
      <c r="M11" s="69"/>
      <c r="N11" s="70"/>
      <c r="O11" s="71">
        <v>724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724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4</v>
      </c>
      <c r="B12" s="58">
        <v>14</v>
      </c>
      <c r="C12" s="150" t="s">
        <v>16</v>
      </c>
      <c r="D12" s="150"/>
      <c r="E12" s="186"/>
      <c r="F12" s="66">
        <v>587</v>
      </c>
      <c r="G12" s="67">
        <v>196</v>
      </c>
      <c r="H12" s="68">
        <v>181</v>
      </c>
      <c r="I12" s="68">
        <v>207</v>
      </c>
      <c r="J12" s="68"/>
      <c r="K12" s="68">
        <v>172</v>
      </c>
      <c r="L12" s="68"/>
      <c r="M12" s="69"/>
      <c r="N12" s="70"/>
      <c r="O12" s="71">
        <v>756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756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2</v>
      </c>
      <c r="B13" s="58">
        <v>15</v>
      </c>
      <c r="C13" s="150" t="s">
        <v>17</v>
      </c>
      <c r="D13" s="150"/>
      <c r="E13" s="186"/>
      <c r="F13" s="66">
        <v>635</v>
      </c>
      <c r="G13" s="67">
        <v>183</v>
      </c>
      <c r="H13" s="68">
        <v>179</v>
      </c>
      <c r="I13" s="68">
        <v>144</v>
      </c>
      <c r="J13" s="68"/>
      <c r="K13" s="68">
        <v>190</v>
      </c>
      <c r="L13" s="68"/>
      <c r="M13" s="69"/>
      <c r="N13" s="70"/>
      <c r="O13" s="71">
        <v>696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696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1</v>
      </c>
      <c r="AL13" s="3" t="b">
        <v>0</v>
      </c>
      <c r="AM13" s="3" t="s">
        <v>28</v>
      </c>
      <c r="AN13" s="3" t="s">
        <v>14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34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1</v>
      </c>
      <c r="AM14" s="3" t="s">
        <v>34</v>
      </c>
      <c r="AN14" s="3" t="s">
        <v>34</v>
      </c>
      <c r="AO14" s="38"/>
      <c r="AP14" s="38" t="s">
        <v>34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34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1</v>
      </c>
      <c r="AM15" s="3" t="s">
        <v>34</v>
      </c>
      <c r="AN15" s="3" t="s">
        <v>34</v>
      </c>
      <c r="AO15" s="38"/>
      <c r="AP15" s="38" t="s">
        <v>34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1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28</v>
      </c>
      <c r="AN17" s="3" t="s">
        <v>14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878</v>
      </c>
      <c r="H18" s="86">
        <v>857</v>
      </c>
      <c r="I18" s="86">
        <v>881</v>
      </c>
      <c r="J18" s="86">
        <v>509</v>
      </c>
      <c r="K18" s="86">
        <v>362</v>
      </c>
      <c r="L18" s="86">
        <v>0</v>
      </c>
      <c r="M18" s="86">
        <v>0</v>
      </c>
      <c r="N18" s="87">
        <v>0</v>
      </c>
      <c r="O18" s="88">
        <v>3487</v>
      </c>
      <c r="P18" s="89">
        <v>10</v>
      </c>
      <c r="Q18" s="49">
        <v>3487</v>
      </c>
      <c r="R18" s="49">
        <v>20</v>
      </c>
      <c r="S18" s="90">
        <v>3487</v>
      </c>
      <c r="T18" s="46">
        <v>174.35</v>
      </c>
      <c r="U18" s="46" t="b">
        <v>1</v>
      </c>
      <c r="V18" s="46">
        <v>3487</v>
      </c>
      <c r="W18" s="46"/>
      <c r="X18" s="3">
        <v>175.6</v>
      </c>
      <c r="Y18" s="3">
        <v>171.4</v>
      </c>
      <c r="Z18" s="3">
        <v>176.2</v>
      </c>
      <c r="AA18" s="3">
        <v>169.66666666666666</v>
      </c>
      <c r="AB18" s="3">
        <v>181</v>
      </c>
      <c r="AC18" s="3">
        <v>0</v>
      </c>
      <c r="AD18" s="3">
        <v>0</v>
      </c>
      <c r="AE18" s="3">
        <v>0</v>
      </c>
      <c r="AF18" s="38"/>
      <c r="AG18" s="3" t="s">
        <v>34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5</v>
      </c>
      <c r="H19" s="94">
        <v>5</v>
      </c>
      <c r="I19" s="94">
        <v>5</v>
      </c>
      <c r="J19" s="94">
        <v>3</v>
      </c>
      <c r="K19" s="94">
        <v>2</v>
      </c>
      <c r="L19" s="94">
        <v>0</v>
      </c>
      <c r="M19" s="94">
        <v>0</v>
      </c>
      <c r="N19" s="95">
        <v>0</v>
      </c>
      <c r="O19" s="96">
        <v>20</v>
      </c>
      <c r="P19" s="97">
        <v>5</v>
      </c>
      <c r="Q19" s="49">
        <v>174.35</v>
      </c>
      <c r="R19" s="49">
        <v>20</v>
      </c>
      <c r="S19" s="46">
        <v>10079</v>
      </c>
      <c r="T19" s="49">
        <v>60</v>
      </c>
      <c r="U19" s="49">
        <v>167.98333333333332</v>
      </c>
      <c r="V19" s="46"/>
      <c r="W19" s="46"/>
      <c r="X19" s="3">
        <v>175.6</v>
      </c>
      <c r="Y19" s="3">
        <v>171.4</v>
      </c>
      <c r="Z19" s="3">
        <v>176.2</v>
      </c>
      <c r="AA19" s="3">
        <v>169.66666666666666</v>
      </c>
      <c r="AB19" s="3">
        <v>181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175.6</v>
      </c>
      <c r="H20" s="98">
        <v>171.4</v>
      </c>
      <c r="I20" s="98">
        <v>176.2</v>
      </c>
      <c r="J20" s="98">
        <v>169.66666666666666</v>
      </c>
      <c r="K20" s="98">
        <v>181</v>
      </c>
      <c r="L20" s="98">
        <v>0</v>
      </c>
      <c r="M20" s="98">
        <v>0</v>
      </c>
      <c r="N20" s="98">
        <v>0</v>
      </c>
      <c r="O20" s="99">
        <v>174.35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37</v>
      </c>
      <c r="D21" s="172"/>
      <c r="E21" s="172"/>
      <c r="F21" s="172"/>
      <c r="G21" s="36" t="s">
        <v>38</v>
      </c>
      <c r="H21" s="173" t="s">
        <v>13</v>
      </c>
      <c r="I21" s="174"/>
      <c r="J21" s="174"/>
      <c r="K21" s="174"/>
      <c r="L21" s="175"/>
      <c r="M21" s="176">
        <v>2</v>
      </c>
      <c r="N21" s="177"/>
      <c r="O21" s="178" t="s">
        <v>35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7" t="s">
        <v>36</v>
      </c>
      <c r="E22" s="168"/>
      <c r="F22" s="168"/>
      <c r="G22" s="161" t="s">
        <v>26</v>
      </c>
      <c r="H22" s="161" t="s">
        <v>61</v>
      </c>
      <c r="I22" s="161" t="s">
        <v>62</v>
      </c>
      <c r="J22" s="161" t="s">
        <v>63</v>
      </c>
      <c r="K22" s="161" t="s">
        <v>24</v>
      </c>
      <c r="L22" s="161" t="s">
        <v>34</v>
      </c>
      <c r="M22" s="164" t="s">
        <v>34</v>
      </c>
      <c r="N22" s="164" t="s">
        <v>34</v>
      </c>
      <c r="O22" s="37">
        <v>10271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43765</v>
      </c>
      <c r="E23" s="42" t="s">
        <v>44</v>
      </c>
      <c r="F23" s="101">
        <v>3</v>
      </c>
      <c r="G23" s="162"/>
      <c r="H23" s="162"/>
      <c r="I23" s="162"/>
      <c r="J23" s="162"/>
      <c r="K23" s="162"/>
      <c r="L23" s="162"/>
      <c r="M23" s="165"/>
      <c r="N23" s="165"/>
      <c r="O23" s="37">
        <v>26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6780</v>
      </c>
      <c r="E25" s="39" t="s">
        <v>46</v>
      </c>
      <c r="F25" s="101">
        <v>12</v>
      </c>
      <c r="G25" s="162"/>
      <c r="H25" s="162"/>
      <c r="I25" s="162"/>
      <c r="J25" s="162"/>
      <c r="K25" s="162"/>
      <c r="L25" s="162"/>
      <c r="M25" s="165"/>
      <c r="N25" s="165"/>
      <c r="O25" s="37">
        <v>44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902</v>
      </c>
      <c r="Y25" s="46">
        <v>699</v>
      </c>
      <c r="Z25" s="46">
        <v>136</v>
      </c>
      <c r="AA25" s="46">
        <v>884</v>
      </c>
      <c r="AB25" s="46">
        <v>870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18</v>
      </c>
      <c r="E26" s="39" t="s">
        <v>49</v>
      </c>
      <c r="F26" s="101">
        <v>30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4</v>
      </c>
      <c r="Z26" s="49">
        <v>1</v>
      </c>
      <c r="AA26" s="49">
        <v>5</v>
      </c>
      <c r="AB26" s="49">
        <v>5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4">
        <v>25323</v>
      </c>
      <c r="H27" s="180">
        <v>25011</v>
      </c>
      <c r="I27" s="180">
        <v>38458</v>
      </c>
      <c r="J27" s="180">
        <v>25298</v>
      </c>
      <c r="K27" s="180">
        <v>38533</v>
      </c>
      <c r="L27" s="180">
        <v>0</v>
      </c>
      <c r="M27" s="180">
        <v>0</v>
      </c>
      <c r="N27" s="182">
        <v>0</v>
      </c>
      <c r="O27" s="157" t="s">
        <v>51</v>
      </c>
      <c r="P27" s="158"/>
    </row>
    <row r="28" spans="1:25" s="3" customFormat="1" ht="15.75" thickBot="1">
      <c r="A28" s="52" t="s">
        <v>52</v>
      </c>
      <c r="B28" s="53"/>
      <c r="C28" s="159" t="s">
        <v>53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47</v>
      </c>
      <c r="P28" s="55" t="s">
        <v>8</v>
      </c>
      <c r="R28" s="56"/>
      <c r="S28" s="56"/>
      <c r="T28" s="56">
        <v>38458</v>
      </c>
      <c r="U28" s="56">
        <v>25298</v>
      </c>
      <c r="V28" s="56"/>
      <c r="W28" s="56"/>
      <c r="X28" s="56"/>
      <c r="Y28" s="56"/>
    </row>
    <row r="29" spans="1:255" ht="30">
      <c r="A29" s="57">
        <v>5</v>
      </c>
      <c r="B29" s="58">
        <v>11</v>
      </c>
      <c r="C29" s="150" t="s">
        <v>18</v>
      </c>
      <c r="D29" s="151"/>
      <c r="E29" s="152"/>
      <c r="F29" s="59">
        <v>556</v>
      </c>
      <c r="G29" s="60">
        <v>157</v>
      </c>
      <c r="H29" s="61"/>
      <c r="I29" s="61">
        <v>136</v>
      </c>
      <c r="J29" s="61">
        <v>213</v>
      </c>
      <c r="K29" s="61">
        <v>158</v>
      </c>
      <c r="L29" s="61"/>
      <c r="M29" s="62"/>
      <c r="N29" s="63"/>
      <c r="O29" s="64">
        <v>664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664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1</v>
      </c>
      <c r="AE29" s="3" t="b">
        <v>0</v>
      </c>
      <c r="AF29" s="3" t="s">
        <v>26</v>
      </c>
      <c r="AG29" s="3" t="s">
        <v>13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1</v>
      </c>
      <c r="AM29" s="3" t="s">
        <v>34</v>
      </c>
      <c r="AN29" s="3" t="s">
        <v>34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2</v>
      </c>
      <c r="B30" s="58">
        <v>12</v>
      </c>
      <c r="C30" s="150" t="s">
        <v>17</v>
      </c>
      <c r="D30" s="151"/>
      <c r="E30" s="152"/>
      <c r="F30" s="66">
        <v>636</v>
      </c>
      <c r="G30" s="67">
        <v>167</v>
      </c>
      <c r="H30" s="68">
        <v>192</v>
      </c>
      <c r="I30" s="68"/>
      <c r="J30" s="68">
        <v>214</v>
      </c>
      <c r="K30" s="68">
        <v>220</v>
      </c>
      <c r="L30" s="68"/>
      <c r="M30" s="69"/>
      <c r="N30" s="70"/>
      <c r="O30" s="71">
        <v>793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793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1</v>
      </c>
      <c r="AF30" s="3" t="s">
        <v>34</v>
      </c>
      <c r="AG30" s="3" t="s">
        <v>34</v>
      </c>
      <c r="AH30" s="3" t="b">
        <v>1</v>
      </c>
      <c r="AI30" s="3" t="b">
        <v>0</v>
      </c>
      <c r="AJ30" s="3" t="s">
        <v>13</v>
      </c>
      <c r="AK30" s="3" t="b">
        <v>0</v>
      </c>
      <c r="AL30" s="3" t="b">
        <v>1</v>
      </c>
      <c r="AM30" s="3" t="s">
        <v>34</v>
      </c>
      <c r="AN30" s="3" t="s">
        <v>34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6</v>
      </c>
      <c r="B31" s="58">
        <v>13</v>
      </c>
      <c r="C31" s="150" t="s">
        <v>14</v>
      </c>
      <c r="D31" s="151"/>
      <c r="E31" s="152"/>
      <c r="F31" s="66">
        <v>724</v>
      </c>
      <c r="G31" s="67">
        <v>197</v>
      </c>
      <c r="H31" s="68">
        <v>165</v>
      </c>
      <c r="I31" s="68"/>
      <c r="J31" s="68">
        <v>168</v>
      </c>
      <c r="K31" s="68">
        <v>170</v>
      </c>
      <c r="L31" s="68"/>
      <c r="M31" s="69"/>
      <c r="N31" s="70"/>
      <c r="O31" s="71">
        <v>700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700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1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1</v>
      </c>
      <c r="AM31" s="3" t="s">
        <v>34</v>
      </c>
      <c r="AN31" s="3" t="s">
        <v>34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</v>
      </c>
      <c r="B32" s="58">
        <v>14</v>
      </c>
      <c r="C32" s="150" t="s">
        <v>15</v>
      </c>
      <c r="D32" s="151"/>
      <c r="E32" s="152"/>
      <c r="F32" s="66">
        <v>656</v>
      </c>
      <c r="G32" s="67">
        <v>214</v>
      </c>
      <c r="H32" s="68">
        <v>194</v>
      </c>
      <c r="I32" s="68"/>
      <c r="J32" s="68">
        <v>116</v>
      </c>
      <c r="K32" s="68">
        <v>175</v>
      </c>
      <c r="L32" s="68"/>
      <c r="M32" s="69"/>
      <c r="N32" s="70"/>
      <c r="O32" s="71">
        <v>699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699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5</v>
      </c>
      <c r="B33" s="58">
        <v>15</v>
      </c>
      <c r="C33" s="150" t="s">
        <v>16</v>
      </c>
      <c r="D33" s="151"/>
      <c r="E33" s="152"/>
      <c r="F33" s="66">
        <v>509</v>
      </c>
      <c r="G33" s="67">
        <v>167</v>
      </c>
      <c r="H33" s="68">
        <v>148</v>
      </c>
      <c r="I33" s="68"/>
      <c r="J33" s="68">
        <v>173</v>
      </c>
      <c r="K33" s="68">
        <v>147</v>
      </c>
      <c r="L33" s="68"/>
      <c r="M33" s="69"/>
      <c r="N33" s="70"/>
      <c r="O33" s="71">
        <v>635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635</v>
      </c>
      <c r="Y33" s="3">
        <v>4</v>
      </c>
      <c r="Z33" s="3" t="b">
        <v>1</v>
      </c>
      <c r="AA33" s="3" t="b">
        <v>0</v>
      </c>
      <c r="AB33" s="3" t="s">
        <v>24</v>
      </c>
      <c r="AC33" s="3" t="s">
        <v>13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34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38"/>
      <c r="AP34" s="38" t="s">
        <v>34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34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38"/>
      <c r="AP35" s="38" t="s">
        <v>34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24</v>
      </c>
      <c r="AC37" s="3" t="s">
        <v>13</v>
      </c>
      <c r="AD37" s="3"/>
      <c r="AE37" s="3"/>
      <c r="AF37" s="3" t="s">
        <v>26</v>
      </c>
      <c r="AG37" s="3" t="s">
        <v>13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34</v>
      </c>
      <c r="AN37" s="3" t="s">
        <v>34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902</v>
      </c>
      <c r="H38" s="86">
        <v>699</v>
      </c>
      <c r="I38" s="86">
        <v>136</v>
      </c>
      <c r="J38" s="86">
        <v>884</v>
      </c>
      <c r="K38" s="86">
        <v>870</v>
      </c>
      <c r="L38" s="86">
        <v>0</v>
      </c>
      <c r="M38" s="86">
        <v>0</v>
      </c>
      <c r="N38" s="87">
        <v>0</v>
      </c>
      <c r="O38" s="102">
        <v>3491</v>
      </c>
      <c r="P38" s="89">
        <v>8</v>
      </c>
      <c r="Q38" s="49">
        <v>3491</v>
      </c>
      <c r="R38" s="49">
        <v>20</v>
      </c>
      <c r="S38" s="90">
        <v>3491</v>
      </c>
      <c r="T38" s="46">
        <v>174.55</v>
      </c>
      <c r="U38" s="46" t="b">
        <v>1</v>
      </c>
      <c r="V38" s="46">
        <v>3491</v>
      </c>
      <c r="W38" s="46"/>
      <c r="X38" s="3">
        <v>180.4</v>
      </c>
      <c r="Y38" s="3">
        <v>174.75</v>
      </c>
      <c r="Z38" s="3">
        <v>136</v>
      </c>
      <c r="AA38" s="3">
        <v>176.8</v>
      </c>
      <c r="AB38" s="3">
        <v>174</v>
      </c>
      <c r="AC38" s="3">
        <v>0</v>
      </c>
      <c r="AD38" s="3">
        <v>0</v>
      </c>
      <c r="AE38" s="3">
        <v>0</v>
      </c>
      <c r="AF38" s="38"/>
      <c r="AG38" s="3" t="s">
        <v>13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5</v>
      </c>
      <c r="H39" s="94">
        <v>4</v>
      </c>
      <c r="I39" s="94">
        <v>1</v>
      </c>
      <c r="J39" s="94">
        <v>5</v>
      </c>
      <c r="K39" s="94">
        <v>5</v>
      </c>
      <c r="L39" s="94">
        <v>0</v>
      </c>
      <c r="M39" s="94">
        <v>0</v>
      </c>
      <c r="N39" s="95">
        <v>0</v>
      </c>
      <c r="O39" s="96">
        <v>20</v>
      </c>
      <c r="P39" s="97">
        <v>6</v>
      </c>
      <c r="Q39" s="49">
        <v>174.55</v>
      </c>
      <c r="R39" s="49">
        <v>20</v>
      </c>
      <c r="S39" s="46">
        <v>10271</v>
      </c>
      <c r="T39" s="49">
        <v>60</v>
      </c>
      <c r="U39" s="49">
        <v>171.18333333333334</v>
      </c>
      <c r="V39" s="46"/>
      <c r="W39" s="46"/>
      <c r="X39" s="3">
        <v>180.4</v>
      </c>
      <c r="Y39" s="3">
        <v>174.75</v>
      </c>
      <c r="Z39" s="3">
        <v>136</v>
      </c>
      <c r="AA39" s="3">
        <v>176.8</v>
      </c>
      <c r="AB39" s="3">
        <v>174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180.4</v>
      </c>
      <c r="H40" s="98">
        <v>174.75</v>
      </c>
      <c r="I40" s="98">
        <v>136</v>
      </c>
      <c r="J40" s="98">
        <v>176.8</v>
      </c>
      <c r="K40" s="98">
        <v>174</v>
      </c>
      <c r="L40" s="98">
        <v>0</v>
      </c>
      <c r="M40" s="98">
        <v>0</v>
      </c>
      <c r="N40" s="98">
        <v>0</v>
      </c>
      <c r="O40" s="99">
        <v>174.55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37</v>
      </c>
      <c r="D41" s="172"/>
      <c r="E41" s="172"/>
      <c r="F41" s="172"/>
      <c r="G41" s="36" t="s">
        <v>38</v>
      </c>
      <c r="H41" s="173" t="s">
        <v>17</v>
      </c>
      <c r="I41" s="174"/>
      <c r="J41" s="174"/>
      <c r="K41" s="174"/>
      <c r="L41" s="175"/>
      <c r="M41" s="176">
        <v>3</v>
      </c>
      <c r="N41" s="177"/>
      <c r="O41" s="178" t="s">
        <v>35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7" t="s">
        <v>36</v>
      </c>
      <c r="E42" s="168"/>
      <c r="F42" s="168"/>
      <c r="G42" s="161" t="s">
        <v>64</v>
      </c>
      <c r="H42" s="161" t="s">
        <v>65</v>
      </c>
      <c r="I42" s="161" t="s">
        <v>66</v>
      </c>
      <c r="J42" s="161" t="s">
        <v>67</v>
      </c>
      <c r="K42" s="161" t="s">
        <v>34</v>
      </c>
      <c r="L42" s="161" t="s">
        <v>34</v>
      </c>
      <c r="M42" s="164" t="s">
        <v>34</v>
      </c>
      <c r="N42" s="164" t="s">
        <v>34</v>
      </c>
      <c r="O42" s="37">
        <v>9410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43765</v>
      </c>
      <c r="E43" s="42" t="s">
        <v>44</v>
      </c>
      <c r="F43" s="101">
        <v>3</v>
      </c>
      <c r="G43" s="162"/>
      <c r="H43" s="162"/>
      <c r="I43" s="162"/>
      <c r="J43" s="162"/>
      <c r="K43" s="162"/>
      <c r="L43" s="162"/>
      <c r="M43" s="165"/>
      <c r="N43" s="165"/>
      <c r="O43" s="37">
        <v>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8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6179</v>
      </c>
      <c r="E45" s="39" t="s">
        <v>46</v>
      </c>
      <c r="F45" s="101">
        <v>5</v>
      </c>
      <c r="G45" s="162"/>
      <c r="H45" s="162"/>
      <c r="I45" s="162"/>
      <c r="J45" s="162"/>
      <c r="K45" s="162"/>
      <c r="L45" s="162"/>
      <c r="M45" s="165"/>
      <c r="N45" s="165"/>
      <c r="O45" s="37">
        <v>16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760</v>
      </c>
      <c r="Y45" s="46">
        <v>735</v>
      </c>
      <c r="Z45" s="46">
        <v>851</v>
      </c>
      <c r="AA45" s="46">
        <v>885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6</v>
      </c>
      <c r="E46" s="39" t="s">
        <v>49</v>
      </c>
      <c r="F46" s="101">
        <v>11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9">
        <v>7679</v>
      </c>
      <c r="H47" s="153">
        <v>16828</v>
      </c>
      <c r="I47" s="153">
        <v>38231</v>
      </c>
      <c r="J47" s="153">
        <v>3255</v>
      </c>
      <c r="K47" s="153">
        <v>0</v>
      </c>
      <c r="L47" s="153">
        <v>0</v>
      </c>
      <c r="M47" s="153">
        <v>0</v>
      </c>
      <c r="N47" s="155">
        <v>0</v>
      </c>
      <c r="O47" s="157" t="s">
        <v>51</v>
      </c>
      <c r="P47" s="158"/>
    </row>
    <row r="48" spans="1:25" s="3" customFormat="1" ht="15.75" thickBot="1">
      <c r="A48" s="52" t="s">
        <v>52</v>
      </c>
      <c r="B48" s="53"/>
      <c r="C48" s="159" t="s">
        <v>53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47</v>
      </c>
      <c r="P48" s="55" t="s">
        <v>8</v>
      </c>
      <c r="R48" s="56">
        <v>7679</v>
      </c>
      <c r="S48" s="56">
        <v>16828</v>
      </c>
      <c r="T48" s="56"/>
      <c r="U48" s="56"/>
      <c r="V48" s="56">
        <v>-1</v>
      </c>
      <c r="W48" s="56"/>
      <c r="X48" s="56"/>
      <c r="Y48" s="56"/>
    </row>
    <row r="49" spans="1:255" ht="30">
      <c r="A49" s="57">
        <v>4</v>
      </c>
      <c r="B49" s="58">
        <v>11</v>
      </c>
      <c r="C49" s="150" t="s">
        <v>16</v>
      </c>
      <c r="D49" s="151"/>
      <c r="E49" s="152"/>
      <c r="F49" s="59">
        <v>645</v>
      </c>
      <c r="G49" s="60">
        <v>147</v>
      </c>
      <c r="H49" s="61">
        <v>102</v>
      </c>
      <c r="I49" s="61">
        <v>172</v>
      </c>
      <c r="J49" s="61">
        <v>166</v>
      </c>
      <c r="K49" s="61"/>
      <c r="L49" s="61"/>
      <c r="M49" s="62"/>
      <c r="N49" s="63"/>
      <c r="O49" s="64">
        <v>587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587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</v>
      </c>
      <c r="B50" s="58">
        <v>12</v>
      </c>
      <c r="C50" s="150" t="s">
        <v>13</v>
      </c>
      <c r="D50" s="151"/>
      <c r="E50" s="152"/>
      <c r="F50" s="66">
        <v>793</v>
      </c>
      <c r="G50" s="67">
        <v>148</v>
      </c>
      <c r="H50" s="68">
        <v>171</v>
      </c>
      <c r="I50" s="68">
        <v>158</v>
      </c>
      <c r="J50" s="68">
        <v>159</v>
      </c>
      <c r="K50" s="68"/>
      <c r="L50" s="68"/>
      <c r="M50" s="69"/>
      <c r="N50" s="70"/>
      <c r="O50" s="71">
        <v>636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636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3</v>
      </c>
      <c r="B51" s="58">
        <v>13</v>
      </c>
      <c r="C51" s="150" t="s">
        <v>15</v>
      </c>
      <c r="D51" s="151"/>
      <c r="E51" s="152"/>
      <c r="F51" s="66">
        <v>724</v>
      </c>
      <c r="G51" s="67">
        <v>162</v>
      </c>
      <c r="H51" s="68">
        <v>149</v>
      </c>
      <c r="I51" s="68">
        <v>203</v>
      </c>
      <c r="J51" s="68">
        <v>200</v>
      </c>
      <c r="K51" s="68"/>
      <c r="L51" s="68"/>
      <c r="M51" s="69"/>
      <c r="N51" s="70"/>
      <c r="O51" s="71">
        <v>714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714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6</v>
      </c>
      <c r="B52" s="58">
        <v>14</v>
      </c>
      <c r="C52" s="150" t="s">
        <v>18</v>
      </c>
      <c r="D52" s="151"/>
      <c r="E52" s="152"/>
      <c r="F52" s="66">
        <v>544</v>
      </c>
      <c r="G52" s="67">
        <v>143</v>
      </c>
      <c r="H52" s="68">
        <v>152</v>
      </c>
      <c r="I52" s="68">
        <v>182</v>
      </c>
      <c r="J52" s="68">
        <v>182</v>
      </c>
      <c r="K52" s="68"/>
      <c r="L52" s="68"/>
      <c r="M52" s="69"/>
      <c r="N52" s="70"/>
      <c r="O52" s="71">
        <v>659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659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</v>
      </c>
      <c r="B53" s="58">
        <v>15</v>
      </c>
      <c r="C53" s="150" t="s">
        <v>14</v>
      </c>
      <c r="D53" s="151"/>
      <c r="E53" s="152"/>
      <c r="F53" s="66">
        <v>696</v>
      </c>
      <c r="G53" s="67">
        <v>160</v>
      </c>
      <c r="H53" s="68">
        <v>161</v>
      </c>
      <c r="I53" s="68">
        <v>136</v>
      </c>
      <c r="J53" s="68">
        <v>178</v>
      </c>
      <c r="K53" s="68"/>
      <c r="L53" s="68"/>
      <c r="M53" s="69"/>
      <c r="N53" s="70"/>
      <c r="O53" s="71">
        <v>635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635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34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38"/>
      <c r="AP54" s="38" t="s">
        <v>34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34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38"/>
      <c r="AP55" s="38" t="s">
        <v>34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760</v>
      </c>
      <c r="H58" s="86">
        <v>735</v>
      </c>
      <c r="I58" s="86">
        <v>851</v>
      </c>
      <c r="J58" s="86">
        <v>885</v>
      </c>
      <c r="K58" s="86">
        <v>0</v>
      </c>
      <c r="L58" s="86">
        <v>0</v>
      </c>
      <c r="M58" s="86">
        <v>0</v>
      </c>
      <c r="N58" s="87">
        <v>0</v>
      </c>
      <c r="O58" s="102">
        <v>3231</v>
      </c>
      <c r="P58" s="89">
        <v>2</v>
      </c>
      <c r="Q58" s="49">
        <v>3231</v>
      </c>
      <c r="R58" s="49">
        <v>20</v>
      </c>
      <c r="S58" s="90">
        <v>3231</v>
      </c>
      <c r="T58" s="46">
        <v>161.55</v>
      </c>
      <c r="U58" s="46" t="b">
        <v>1</v>
      </c>
      <c r="V58" s="46">
        <v>3231</v>
      </c>
      <c r="W58" s="46"/>
      <c r="X58" s="3">
        <v>152</v>
      </c>
      <c r="Y58" s="3">
        <v>147</v>
      </c>
      <c r="Z58" s="3">
        <v>170.2</v>
      </c>
      <c r="AA58" s="3">
        <v>177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3</v>
      </c>
      <c r="Q59" s="49">
        <v>161.55</v>
      </c>
      <c r="R59" s="49">
        <v>20</v>
      </c>
      <c r="S59" s="46">
        <v>9410</v>
      </c>
      <c r="T59" s="49">
        <v>60</v>
      </c>
      <c r="U59" s="49">
        <v>156.83333333333334</v>
      </c>
      <c r="V59" s="46"/>
      <c r="W59" s="46"/>
      <c r="X59" s="3">
        <v>152</v>
      </c>
      <c r="Y59" s="3">
        <v>147</v>
      </c>
      <c r="Z59" s="3">
        <v>170.2</v>
      </c>
      <c r="AA59" s="3">
        <v>177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152</v>
      </c>
      <c r="H60" s="98">
        <v>147</v>
      </c>
      <c r="I60" s="98">
        <v>170.2</v>
      </c>
      <c r="J60" s="98">
        <v>177</v>
      </c>
      <c r="K60" s="98">
        <v>0</v>
      </c>
      <c r="L60" s="98">
        <v>0</v>
      </c>
      <c r="M60" s="98">
        <v>0</v>
      </c>
      <c r="N60" s="98">
        <v>0</v>
      </c>
      <c r="O60" s="99">
        <v>161.55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37</v>
      </c>
      <c r="D61" s="172"/>
      <c r="E61" s="172"/>
      <c r="F61" s="172"/>
      <c r="G61" s="36" t="s">
        <v>38</v>
      </c>
      <c r="H61" s="173" t="s">
        <v>15</v>
      </c>
      <c r="I61" s="174"/>
      <c r="J61" s="174"/>
      <c r="K61" s="174"/>
      <c r="L61" s="175"/>
      <c r="M61" s="176">
        <v>4</v>
      </c>
      <c r="N61" s="177"/>
      <c r="O61" s="178" t="s">
        <v>35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7" t="s">
        <v>36</v>
      </c>
      <c r="E62" s="168"/>
      <c r="F62" s="168"/>
      <c r="G62" s="161" t="s">
        <v>68</v>
      </c>
      <c r="H62" s="161" t="s">
        <v>69</v>
      </c>
      <c r="I62" s="161" t="s">
        <v>70</v>
      </c>
      <c r="J62" s="161" t="s">
        <v>71</v>
      </c>
      <c r="K62" s="161" t="s">
        <v>72</v>
      </c>
      <c r="L62" s="161" t="s">
        <v>34</v>
      </c>
      <c r="M62" s="164" t="s">
        <v>34</v>
      </c>
      <c r="N62" s="164" t="s">
        <v>34</v>
      </c>
      <c r="O62" s="37">
        <v>9817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43765</v>
      </c>
      <c r="E63" s="42" t="s">
        <v>44</v>
      </c>
      <c r="F63" s="101">
        <v>3</v>
      </c>
      <c r="G63" s="162"/>
      <c r="H63" s="162"/>
      <c r="I63" s="162"/>
      <c r="J63" s="162"/>
      <c r="K63" s="162"/>
      <c r="L63" s="162"/>
      <c r="M63" s="165"/>
      <c r="N63" s="165"/>
      <c r="O63" s="37">
        <v>16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6469</v>
      </c>
      <c r="E65" s="39" t="s">
        <v>46</v>
      </c>
      <c r="F65" s="101">
        <v>9</v>
      </c>
      <c r="G65" s="162"/>
      <c r="H65" s="162"/>
      <c r="I65" s="162"/>
      <c r="J65" s="162"/>
      <c r="K65" s="162"/>
      <c r="L65" s="162"/>
      <c r="M65" s="165"/>
      <c r="N65" s="165"/>
      <c r="O65" s="37">
        <v>29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890</v>
      </c>
      <c r="Y65" s="46">
        <v>791</v>
      </c>
      <c r="Z65" s="46">
        <v>856</v>
      </c>
      <c r="AA65" s="46">
        <v>811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10</v>
      </c>
      <c r="E66" s="39" t="s">
        <v>49</v>
      </c>
      <c r="F66" s="101">
        <v>19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9">
        <v>25273</v>
      </c>
      <c r="H67" s="153">
        <v>38061</v>
      </c>
      <c r="I67" s="153">
        <v>38355</v>
      </c>
      <c r="J67" s="153">
        <v>29670</v>
      </c>
      <c r="K67" s="153">
        <v>7545</v>
      </c>
      <c r="L67" s="153">
        <v>0</v>
      </c>
      <c r="M67" s="153">
        <v>0</v>
      </c>
      <c r="N67" s="155">
        <v>0</v>
      </c>
      <c r="O67" s="157" t="s">
        <v>51</v>
      </c>
      <c r="P67" s="158"/>
    </row>
    <row r="68" spans="1:25" s="3" customFormat="1" ht="15.75" thickBot="1">
      <c r="A68" s="52" t="s">
        <v>52</v>
      </c>
      <c r="B68" s="53"/>
      <c r="C68" s="159" t="s">
        <v>53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47</v>
      </c>
      <c r="P68" s="55" t="s">
        <v>8</v>
      </c>
      <c r="R68" s="56">
        <v>25273</v>
      </c>
      <c r="S68" s="56">
        <v>38061</v>
      </c>
      <c r="T68" s="56">
        <v>38355</v>
      </c>
      <c r="U68" s="56">
        <v>29670</v>
      </c>
      <c r="V68" s="56">
        <v>7545</v>
      </c>
      <c r="W68" s="56"/>
      <c r="X68" s="56"/>
      <c r="Y68" s="56"/>
    </row>
    <row r="69" spans="1:255" ht="30">
      <c r="A69" s="57">
        <v>2</v>
      </c>
      <c r="B69" s="58">
        <v>11</v>
      </c>
      <c r="C69" s="150" t="s">
        <v>14</v>
      </c>
      <c r="D69" s="151"/>
      <c r="E69" s="152"/>
      <c r="F69" s="59">
        <v>657</v>
      </c>
      <c r="G69" s="60">
        <v>148</v>
      </c>
      <c r="H69" s="61">
        <v>142</v>
      </c>
      <c r="I69" s="61">
        <v>193</v>
      </c>
      <c r="J69" s="61">
        <v>154</v>
      </c>
      <c r="K69" s="61"/>
      <c r="L69" s="61"/>
      <c r="M69" s="62"/>
      <c r="N69" s="63"/>
      <c r="O69" s="64">
        <v>637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637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5</v>
      </c>
      <c r="B70" s="58">
        <v>12</v>
      </c>
      <c r="C70" s="150" t="s">
        <v>16</v>
      </c>
      <c r="D70" s="151"/>
      <c r="E70" s="152"/>
      <c r="F70" s="66">
        <v>580</v>
      </c>
      <c r="G70" s="67">
        <v>201</v>
      </c>
      <c r="H70" s="68">
        <v>162</v>
      </c>
      <c r="I70" s="68">
        <v>183</v>
      </c>
      <c r="J70" s="68">
        <v>161</v>
      </c>
      <c r="K70" s="68"/>
      <c r="L70" s="68"/>
      <c r="M70" s="69"/>
      <c r="N70" s="70"/>
      <c r="O70" s="71">
        <v>707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707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4</v>
      </c>
      <c r="B71" s="58">
        <v>13</v>
      </c>
      <c r="C71" s="150" t="s">
        <v>17</v>
      </c>
      <c r="D71" s="151"/>
      <c r="E71" s="152"/>
      <c r="F71" s="66">
        <v>714</v>
      </c>
      <c r="G71" s="67">
        <v>179</v>
      </c>
      <c r="H71" s="68">
        <v>177</v>
      </c>
      <c r="I71" s="68">
        <v>173</v>
      </c>
      <c r="J71" s="68">
        <v>195</v>
      </c>
      <c r="K71" s="68"/>
      <c r="L71" s="68"/>
      <c r="M71" s="69"/>
      <c r="N71" s="70"/>
      <c r="O71" s="71">
        <v>724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724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</v>
      </c>
      <c r="B72" s="58">
        <v>14</v>
      </c>
      <c r="C72" s="150" t="s">
        <v>13</v>
      </c>
      <c r="D72" s="151"/>
      <c r="E72" s="152"/>
      <c r="F72" s="66">
        <v>699</v>
      </c>
      <c r="G72" s="67">
        <v>171</v>
      </c>
      <c r="H72" s="68">
        <v>142</v>
      </c>
      <c r="I72" s="68">
        <v>170</v>
      </c>
      <c r="J72" s="68">
        <v>173</v>
      </c>
      <c r="K72" s="68"/>
      <c r="L72" s="68"/>
      <c r="M72" s="69"/>
      <c r="N72" s="70"/>
      <c r="O72" s="71">
        <v>656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656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3</v>
      </c>
      <c r="B73" s="58">
        <v>15</v>
      </c>
      <c r="C73" s="150" t="s">
        <v>18</v>
      </c>
      <c r="D73" s="151"/>
      <c r="E73" s="152"/>
      <c r="F73" s="66">
        <v>623</v>
      </c>
      <c r="G73" s="67">
        <v>191</v>
      </c>
      <c r="H73" s="68">
        <v>168</v>
      </c>
      <c r="I73" s="68">
        <v>137</v>
      </c>
      <c r="J73" s="68">
        <v>128</v>
      </c>
      <c r="K73" s="68"/>
      <c r="L73" s="68"/>
      <c r="M73" s="69"/>
      <c r="N73" s="70"/>
      <c r="O73" s="71">
        <v>624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624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34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 t="s">
        <v>34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34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 t="s">
        <v>34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890</v>
      </c>
      <c r="H78" s="86">
        <v>791</v>
      </c>
      <c r="I78" s="86">
        <v>856</v>
      </c>
      <c r="J78" s="86">
        <v>811</v>
      </c>
      <c r="K78" s="86">
        <v>0</v>
      </c>
      <c r="L78" s="86">
        <v>0</v>
      </c>
      <c r="M78" s="86">
        <v>0</v>
      </c>
      <c r="N78" s="87">
        <v>0</v>
      </c>
      <c r="O78" s="102">
        <v>3348</v>
      </c>
      <c r="P78" s="89">
        <v>6</v>
      </c>
      <c r="Q78" s="49">
        <v>3348</v>
      </c>
      <c r="R78" s="49">
        <v>20</v>
      </c>
      <c r="S78" s="90">
        <v>3348</v>
      </c>
      <c r="T78" s="46">
        <v>167.4</v>
      </c>
      <c r="U78" s="46" t="b">
        <v>1</v>
      </c>
      <c r="V78" s="46">
        <v>3348</v>
      </c>
      <c r="W78" s="46"/>
      <c r="X78" s="3">
        <v>178</v>
      </c>
      <c r="Y78" s="3">
        <v>158.2</v>
      </c>
      <c r="Z78" s="3">
        <v>171.2</v>
      </c>
      <c r="AA78" s="3">
        <v>162.2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4</v>
      </c>
      <c r="Q79" s="49">
        <v>167.4</v>
      </c>
      <c r="R79" s="49">
        <v>20</v>
      </c>
      <c r="S79" s="46">
        <v>9817</v>
      </c>
      <c r="T79" s="49">
        <v>60</v>
      </c>
      <c r="U79" s="49">
        <v>163.61666666666667</v>
      </c>
      <c r="V79" s="46"/>
      <c r="W79" s="46"/>
      <c r="X79" s="3">
        <v>178</v>
      </c>
      <c r="Y79" s="3">
        <v>158.2</v>
      </c>
      <c r="Z79" s="3">
        <v>171.2</v>
      </c>
      <c r="AA79" s="3">
        <v>162.2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178</v>
      </c>
      <c r="H80" s="98">
        <v>158.2</v>
      </c>
      <c r="I80" s="98">
        <v>171.2</v>
      </c>
      <c r="J80" s="98">
        <v>162.2</v>
      </c>
      <c r="K80" s="98">
        <v>0</v>
      </c>
      <c r="L80" s="98">
        <v>0</v>
      </c>
      <c r="M80" s="98">
        <v>0</v>
      </c>
      <c r="N80" s="98">
        <v>0</v>
      </c>
      <c r="O80" s="99">
        <v>167.4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37</v>
      </c>
      <c r="D81" s="172"/>
      <c r="E81" s="172"/>
      <c r="F81" s="172"/>
      <c r="G81" s="36" t="s">
        <v>38</v>
      </c>
      <c r="H81" s="173" t="s">
        <v>16</v>
      </c>
      <c r="I81" s="174"/>
      <c r="J81" s="174"/>
      <c r="K81" s="174"/>
      <c r="L81" s="175"/>
      <c r="M81" s="176">
        <v>5</v>
      </c>
      <c r="N81" s="177"/>
      <c r="O81" s="178" t="s">
        <v>35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7" t="s">
        <v>36</v>
      </c>
      <c r="E82" s="168"/>
      <c r="F82" s="168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77</v>
      </c>
      <c r="L82" s="161" t="s">
        <v>34</v>
      </c>
      <c r="M82" s="164" t="s">
        <v>34</v>
      </c>
      <c r="N82" s="164" t="s">
        <v>34</v>
      </c>
      <c r="O82" s="37">
        <v>8881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43765</v>
      </c>
      <c r="E83" s="42" t="s">
        <v>44</v>
      </c>
      <c r="F83" s="101">
        <v>3</v>
      </c>
      <c r="G83" s="162"/>
      <c r="H83" s="162"/>
      <c r="I83" s="162"/>
      <c r="J83" s="162"/>
      <c r="K83" s="162"/>
      <c r="L83" s="162"/>
      <c r="M83" s="165"/>
      <c r="N83" s="165"/>
      <c r="O83" s="37">
        <v>12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4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6015</v>
      </c>
      <c r="E85" s="39" t="s">
        <v>46</v>
      </c>
      <c r="F85" s="101">
        <v>2</v>
      </c>
      <c r="G85" s="162"/>
      <c r="H85" s="162"/>
      <c r="I85" s="162"/>
      <c r="J85" s="162"/>
      <c r="K85" s="162"/>
      <c r="L85" s="162"/>
      <c r="M85" s="165"/>
      <c r="N85" s="165"/>
      <c r="O85" s="37">
        <v>16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435</v>
      </c>
      <c r="Y85" s="46">
        <v>662</v>
      </c>
      <c r="Z85" s="46">
        <v>553</v>
      </c>
      <c r="AA85" s="46">
        <v>806</v>
      </c>
      <c r="AB85" s="46">
        <v>410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10</v>
      </c>
      <c r="E86" s="39" t="s">
        <v>49</v>
      </c>
      <c r="F86" s="101">
        <v>12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3</v>
      </c>
      <c r="Y86" s="49">
        <v>5</v>
      </c>
      <c r="Z86" s="49">
        <v>4</v>
      </c>
      <c r="AA86" s="49">
        <v>5</v>
      </c>
      <c r="AB86" s="49">
        <v>3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9">
        <v>16055</v>
      </c>
      <c r="H87" s="153">
        <v>25137</v>
      </c>
      <c r="I87" s="153">
        <v>25354</v>
      </c>
      <c r="J87" s="153">
        <v>16029</v>
      </c>
      <c r="K87" s="153">
        <v>25508</v>
      </c>
      <c r="L87" s="153">
        <v>0</v>
      </c>
      <c r="M87" s="153">
        <v>0</v>
      </c>
      <c r="N87" s="155">
        <v>0</v>
      </c>
      <c r="O87" s="157" t="s">
        <v>51</v>
      </c>
      <c r="P87" s="158"/>
    </row>
    <row r="88" spans="1:25" s="3" customFormat="1" ht="15.75" thickBot="1">
      <c r="A88" s="52" t="s">
        <v>52</v>
      </c>
      <c r="B88" s="53"/>
      <c r="C88" s="159" t="s">
        <v>53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47</v>
      </c>
      <c r="P88" s="55" t="s">
        <v>8</v>
      </c>
      <c r="R88" s="56"/>
      <c r="S88" s="56">
        <v>25137</v>
      </c>
      <c r="T88" s="56">
        <v>25354</v>
      </c>
      <c r="U88" s="56"/>
      <c r="V88" s="56">
        <v>25508</v>
      </c>
      <c r="W88" s="56"/>
      <c r="X88" s="56"/>
      <c r="Y88" s="56"/>
    </row>
    <row r="89" spans="1:255" ht="30">
      <c r="A89" s="57">
        <v>3</v>
      </c>
      <c r="B89" s="58">
        <v>11</v>
      </c>
      <c r="C89" s="150" t="s">
        <v>17</v>
      </c>
      <c r="D89" s="151"/>
      <c r="E89" s="152"/>
      <c r="F89" s="59">
        <v>587</v>
      </c>
      <c r="G89" s="60">
        <v>159</v>
      </c>
      <c r="H89" s="61">
        <v>158</v>
      </c>
      <c r="I89" s="61">
        <v>147</v>
      </c>
      <c r="J89" s="61">
        <v>181</v>
      </c>
      <c r="K89" s="61"/>
      <c r="L89" s="61"/>
      <c r="M89" s="62"/>
      <c r="N89" s="63"/>
      <c r="O89" s="64">
        <v>645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645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6</v>
      </c>
      <c r="B90" s="58">
        <v>12</v>
      </c>
      <c r="C90" s="150" t="s">
        <v>15</v>
      </c>
      <c r="D90" s="151"/>
      <c r="E90" s="152"/>
      <c r="F90" s="66">
        <v>707</v>
      </c>
      <c r="G90" s="67">
        <v>164</v>
      </c>
      <c r="H90" s="68">
        <v>142</v>
      </c>
      <c r="I90" s="68">
        <v>127</v>
      </c>
      <c r="J90" s="68">
        <v>147</v>
      </c>
      <c r="K90" s="68"/>
      <c r="L90" s="68"/>
      <c r="M90" s="69"/>
      <c r="N90" s="70"/>
      <c r="O90" s="71">
        <v>580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580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13</v>
      </c>
      <c r="C91" s="150" t="s">
        <v>18</v>
      </c>
      <c r="D91" s="151"/>
      <c r="E91" s="152"/>
      <c r="F91" s="66">
        <v>548</v>
      </c>
      <c r="G91" s="67">
        <v>112</v>
      </c>
      <c r="H91" s="68">
        <v>131</v>
      </c>
      <c r="I91" s="68"/>
      <c r="J91" s="68">
        <v>161</v>
      </c>
      <c r="K91" s="68">
        <v>141</v>
      </c>
      <c r="L91" s="68"/>
      <c r="M91" s="69"/>
      <c r="N91" s="70"/>
      <c r="O91" s="71">
        <v>545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545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3</v>
      </c>
      <c r="B92" s="58">
        <v>14</v>
      </c>
      <c r="C92" s="150" t="s">
        <v>14</v>
      </c>
      <c r="D92" s="151"/>
      <c r="E92" s="152"/>
      <c r="F92" s="66">
        <v>756</v>
      </c>
      <c r="G92" s="67"/>
      <c r="H92" s="68">
        <v>117</v>
      </c>
      <c r="I92" s="68">
        <v>143</v>
      </c>
      <c r="J92" s="68">
        <v>200</v>
      </c>
      <c r="K92" s="68">
        <v>127</v>
      </c>
      <c r="L92" s="68"/>
      <c r="M92" s="69"/>
      <c r="N92" s="70"/>
      <c r="O92" s="71">
        <v>587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587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6</v>
      </c>
      <c r="B93" s="58">
        <v>15</v>
      </c>
      <c r="C93" s="150" t="s">
        <v>13</v>
      </c>
      <c r="D93" s="151"/>
      <c r="E93" s="152"/>
      <c r="F93" s="66">
        <v>635</v>
      </c>
      <c r="G93" s="67"/>
      <c r="H93" s="68">
        <v>114</v>
      </c>
      <c r="I93" s="68">
        <v>136</v>
      </c>
      <c r="J93" s="68">
        <v>117</v>
      </c>
      <c r="K93" s="68">
        <v>142</v>
      </c>
      <c r="L93" s="68"/>
      <c r="M93" s="69"/>
      <c r="N93" s="70"/>
      <c r="O93" s="71">
        <v>509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509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34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 t="s">
        <v>34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34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 t="s">
        <v>34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435</v>
      </c>
      <c r="H98" s="86">
        <v>662</v>
      </c>
      <c r="I98" s="86">
        <v>553</v>
      </c>
      <c r="J98" s="86">
        <v>806</v>
      </c>
      <c r="K98" s="86">
        <v>410</v>
      </c>
      <c r="L98" s="86">
        <v>0</v>
      </c>
      <c r="M98" s="86">
        <v>0</v>
      </c>
      <c r="N98" s="87">
        <v>0</v>
      </c>
      <c r="O98" s="102">
        <v>2866</v>
      </c>
      <c r="P98" s="89">
        <v>2</v>
      </c>
      <c r="Q98" s="49">
        <v>2866</v>
      </c>
      <c r="R98" s="49">
        <v>20</v>
      </c>
      <c r="S98" s="90">
        <v>2866</v>
      </c>
      <c r="T98" s="46">
        <v>143.3</v>
      </c>
      <c r="U98" s="46" t="b">
        <v>1</v>
      </c>
      <c r="V98" s="46">
        <v>2866</v>
      </c>
      <c r="W98" s="46"/>
      <c r="X98" s="3">
        <v>145</v>
      </c>
      <c r="Y98" s="3">
        <v>132.4</v>
      </c>
      <c r="Z98" s="3">
        <v>138.25</v>
      </c>
      <c r="AA98" s="3">
        <v>161.2</v>
      </c>
      <c r="AB98" s="3">
        <v>136.66666666666666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3</v>
      </c>
      <c r="H99" s="94">
        <v>5</v>
      </c>
      <c r="I99" s="94">
        <v>4</v>
      </c>
      <c r="J99" s="94">
        <v>5</v>
      </c>
      <c r="K99" s="94">
        <v>3</v>
      </c>
      <c r="L99" s="94">
        <v>0</v>
      </c>
      <c r="M99" s="94">
        <v>0</v>
      </c>
      <c r="N99" s="95">
        <v>0</v>
      </c>
      <c r="O99" s="96">
        <v>20</v>
      </c>
      <c r="P99" s="97">
        <v>2</v>
      </c>
      <c r="Q99" s="49">
        <v>143.3</v>
      </c>
      <c r="R99" s="49">
        <v>20</v>
      </c>
      <c r="S99" s="46">
        <v>8881</v>
      </c>
      <c r="T99" s="49">
        <v>60</v>
      </c>
      <c r="U99" s="49">
        <v>148.01666666666668</v>
      </c>
      <c r="V99" s="46"/>
      <c r="W99" s="46"/>
      <c r="X99" s="3">
        <v>145</v>
      </c>
      <c r="Y99" s="3">
        <v>132.4</v>
      </c>
      <c r="Z99" s="3">
        <v>138.25</v>
      </c>
      <c r="AA99" s="3">
        <v>161.2</v>
      </c>
      <c r="AB99" s="3">
        <v>136.66666666666666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145</v>
      </c>
      <c r="H100" s="98">
        <v>132.4</v>
      </c>
      <c r="I100" s="98">
        <v>138.25</v>
      </c>
      <c r="J100" s="98">
        <v>161.2</v>
      </c>
      <c r="K100" s="98">
        <v>136.66666666666666</v>
      </c>
      <c r="L100" s="98">
        <v>0</v>
      </c>
      <c r="M100" s="98">
        <v>0</v>
      </c>
      <c r="N100" s="98">
        <v>0</v>
      </c>
      <c r="O100" s="99">
        <v>143.3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37</v>
      </c>
      <c r="D101" s="172"/>
      <c r="E101" s="172"/>
      <c r="F101" s="172"/>
      <c r="G101" s="36" t="s">
        <v>38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35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7" t="s">
        <v>36</v>
      </c>
      <c r="E102" s="168"/>
      <c r="F102" s="168"/>
      <c r="G102" s="161" t="s">
        <v>78</v>
      </c>
      <c r="H102" s="161" t="s">
        <v>79</v>
      </c>
      <c r="I102" s="161" t="s">
        <v>80</v>
      </c>
      <c r="J102" s="161" t="s">
        <v>81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8990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43765</v>
      </c>
      <c r="E103" s="42" t="s">
        <v>44</v>
      </c>
      <c r="F103" s="101">
        <v>3</v>
      </c>
      <c r="G103" s="162"/>
      <c r="H103" s="162"/>
      <c r="I103" s="162"/>
      <c r="J103" s="162"/>
      <c r="K103" s="162"/>
      <c r="L103" s="162"/>
      <c r="M103" s="165"/>
      <c r="N103" s="165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6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6125</v>
      </c>
      <c r="E105" s="39" t="s">
        <v>46</v>
      </c>
      <c r="F105" s="101">
        <v>5</v>
      </c>
      <c r="G105" s="162"/>
      <c r="H105" s="162"/>
      <c r="I105" s="162"/>
      <c r="J105" s="162"/>
      <c r="K105" s="162"/>
      <c r="L105" s="162"/>
      <c r="M105" s="165"/>
      <c r="N105" s="165"/>
      <c r="O105" s="37">
        <v>14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757</v>
      </c>
      <c r="Y105" s="46">
        <v>618</v>
      </c>
      <c r="Z105" s="46">
        <v>679</v>
      </c>
      <c r="AA105" s="46">
        <v>811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6</v>
      </c>
      <c r="E106" s="39" t="s">
        <v>49</v>
      </c>
      <c r="F106" s="101">
        <v>11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9">
        <v>38525</v>
      </c>
      <c r="H107" s="153">
        <v>39608</v>
      </c>
      <c r="I107" s="153">
        <v>38393</v>
      </c>
      <c r="J107" s="153">
        <v>25885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51</v>
      </c>
      <c r="P107" s="158"/>
    </row>
    <row r="108" spans="1:25" s="3" customFormat="1" ht="15.75" thickBot="1">
      <c r="A108" s="52" t="s">
        <v>52</v>
      </c>
      <c r="B108" s="53"/>
      <c r="C108" s="159" t="s">
        <v>53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47</v>
      </c>
      <c r="P108" s="55" t="s">
        <v>8</v>
      </c>
      <c r="R108" s="56">
        <v>38525</v>
      </c>
      <c r="S108" s="56">
        <v>39608</v>
      </c>
      <c r="T108" s="56">
        <v>38393</v>
      </c>
      <c r="U108" s="56"/>
      <c r="V108" s="56">
        <v>-1</v>
      </c>
      <c r="W108" s="56"/>
      <c r="X108" s="56"/>
      <c r="Y108" s="56"/>
    </row>
    <row r="109" spans="1:255" ht="30">
      <c r="A109" s="57">
        <v>6</v>
      </c>
      <c r="B109" s="58">
        <v>11</v>
      </c>
      <c r="C109" s="150" t="s">
        <v>13</v>
      </c>
      <c r="D109" s="151"/>
      <c r="E109" s="152"/>
      <c r="F109" s="59">
        <v>664</v>
      </c>
      <c r="G109" s="60">
        <v>135</v>
      </c>
      <c r="H109" s="61">
        <v>105</v>
      </c>
      <c r="I109" s="61">
        <v>139</v>
      </c>
      <c r="J109" s="61">
        <v>177</v>
      </c>
      <c r="K109" s="61"/>
      <c r="L109" s="61"/>
      <c r="M109" s="62"/>
      <c r="N109" s="63"/>
      <c r="O109" s="64">
        <v>556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556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4</v>
      </c>
      <c r="B110" s="58">
        <v>12</v>
      </c>
      <c r="C110" s="150" t="s">
        <v>14</v>
      </c>
      <c r="D110" s="151"/>
      <c r="E110" s="152"/>
      <c r="F110" s="66">
        <v>654</v>
      </c>
      <c r="G110" s="67">
        <v>174</v>
      </c>
      <c r="H110" s="68">
        <v>137</v>
      </c>
      <c r="I110" s="68">
        <v>132</v>
      </c>
      <c r="J110" s="68">
        <v>151</v>
      </c>
      <c r="K110" s="68"/>
      <c r="L110" s="68"/>
      <c r="M110" s="69"/>
      <c r="N110" s="70"/>
      <c r="O110" s="71">
        <v>594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594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</v>
      </c>
      <c r="B111" s="58">
        <v>13</v>
      </c>
      <c r="C111" s="150" t="s">
        <v>16</v>
      </c>
      <c r="D111" s="151"/>
      <c r="E111" s="152"/>
      <c r="F111" s="66">
        <v>545</v>
      </c>
      <c r="G111" s="67">
        <v>160</v>
      </c>
      <c r="H111" s="68">
        <v>126</v>
      </c>
      <c r="I111" s="68">
        <v>105</v>
      </c>
      <c r="J111" s="68">
        <v>157</v>
      </c>
      <c r="K111" s="68"/>
      <c r="L111" s="68"/>
      <c r="M111" s="69"/>
      <c r="N111" s="70"/>
      <c r="O111" s="71">
        <v>548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548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5</v>
      </c>
      <c r="B112" s="58">
        <v>14</v>
      </c>
      <c r="C112" s="150" t="s">
        <v>17</v>
      </c>
      <c r="D112" s="151"/>
      <c r="E112" s="152"/>
      <c r="F112" s="66">
        <v>659</v>
      </c>
      <c r="G112" s="67">
        <v>134</v>
      </c>
      <c r="H112" s="68">
        <v>112</v>
      </c>
      <c r="I112" s="68">
        <v>127</v>
      </c>
      <c r="J112" s="68">
        <v>171</v>
      </c>
      <c r="K112" s="68"/>
      <c r="L112" s="68"/>
      <c r="M112" s="69"/>
      <c r="N112" s="70"/>
      <c r="O112" s="71">
        <v>544</v>
      </c>
      <c r="P112" s="72">
        <v>0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544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4</v>
      </c>
      <c r="B113" s="58">
        <v>15</v>
      </c>
      <c r="C113" s="150" t="s">
        <v>15</v>
      </c>
      <c r="D113" s="151"/>
      <c r="E113" s="152"/>
      <c r="F113" s="66">
        <v>624</v>
      </c>
      <c r="G113" s="67">
        <v>154</v>
      </c>
      <c r="H113" s="68">
        <v>138</v>
      </c>
      <c r="I113" s="68">
        <v>176</v>
      </c>
      <c r="J113" s="68">
        <v>155</v>
      </c>
      <c r="K113" s="68"/>
      <c r="L113" s="68"/>
      <c r="M113" s="69"/>
      <c r="N113" s="70"/>
      <c r="O113" s="71">
        <v>623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623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34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 t="s">
        <v>34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34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 t="s">
        <v>34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757</v>
      </c>
      <c r="H118" s="86">
        <v>618</v>
      </c>
      <c r="I118" s="86">
        <v>679</v>
      </c>
      <c r="J118" s="86">
        <v>811</v>
      </c>
      <c r="K118" s="86">
        <v>0</v>
      </c>
      <c r="L118" s="86">
        <v>0</v>
      </c>
      <c r="M118" s="86">
        <v>0</v>
      </c>
      <c r="N118" s="87">
        <v>0</v>
      </c>
      <c r="O118" s="102">
        <v>2865</v>
      </c>
      <c r="P118" s="89">
        <v>2</v>
      </c>
      <c r="Q118" s="49">
        <v>2865</v>
      </c>
      <c r="R118" s="49">
        <v>20</v>
      </c>
      <c r="S118" s="90">
        <v>2865</v>
      </c>
      <c r="T118" s="46">
        <v>143.25</v>
      </c>
      <c r="U118" s="46" t="b">
        <v>1</v>
      </c>
      <c r="V118" s="46">
        <v>2865</v>
      </c>
      <c r="W118" s="46"/>
      <c r="X118" s="3">
        <v>151.4</v>
      </c>
      <c r="Y118" s="3">
        <v>123.6</v>
      </c>
      <c r="Z118" s="3">
        <v>135.8</v>
      </c>
      <c r="AA118" s="3">
        <v>162.2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1</v>
      </c>
      <c r="Q119" s="49">
        <v>143.25</v>
      </c>
      <c r="R119" s="49">
        <v>20</v>
      </c>
      <c r="S119" s="46">
        <v>8990</v>
      </c>
      <c r="T119" s="49">
        <v>60</v>
      </c>
      <c r="U119" s="49">
        <v>149.83333333333334</v>
      </c>
      <c r="V119" s="46"/>
      <c r="W119" s="46"/>
      <c r="X119" s="3">
        <v>151.4</v>
      </c>
      <c r="Y119" s="3">
        <v>123.6</v>
      </c>
      <c r="Z119" s="3">
        <v>135.8</v>
      </c>
      <c r="AA119" s="3">
        <v>162.2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34</v>
      </c>
      <c r="D120" s="38"/>
      <c r="E120" s="38"/>
      <c r="F120" s="92"/>
      <c r="G120" s="98">
        <v>151.4</v>
      </c>
      <c r="H120" s="98">
        <v>123.6</v>
      </c>
      <c r="I120" s="98">
        <v>135.8</v>
      </c>
      <c r="J120" s="98">
        <v>162.2</v>
      </c>
      <c r="K120" s="98">
        <v>0</v>
      </c>
      <c r="L120" s="98">
        <v>0</v>
      </c>
      <c r="M120" s="98">
        <v>0</v>
      </c>
      <c r="N120" s="98">
        <v>0</v>
      </c>
      <c r="O120" s="99">
        <v>143.25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37</v>
      </c>
      <c r="D121" s="172"/>
      <c r="E121" s="172"/>
      <c r="F121" s="172"/>
      <c r="G121" s="36" t="s">
        <v>38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35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39</v>
      </c>
      <c r="D122" s="167" t="s">
        <v>36</v>
      </c>
      <c r="E122" s="168"/>
      <c r="F122" s="168"/>
      <c r="G122" s="161" t="s">
        <v>34</v>
      </c>
      <c r="H122" s="161" t="s">
        <v>34</v>
      </c>
      <c r="I122" s="161" t="s">
        <v>34</v>
      </c>
      <c r="J122" s="161" t="s">
        <v>34</v>
      </c>
      <c r="K122" s="161" t="s">
        <v>34</v>
      </c>
      <c r="L122" s="161" t="s">
        <v>34</v>
      </c>
      <c r="M122" s="164" t="s">
        <v>34</v>
      </c>
      <c r="N122" s="164" t="s">
        <v>34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43765</v>
      </c>
      <c r="E123" s="42" t="s">
        <v>44</v>
      </c>
      <c r="F123" s="101">
        <v>3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45</v>
      </c>
      <c r="D125" s="101">
        <v>0</v>
      </c>
      <c r="E125" s="39" t="s">
        <v>46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48</v>
      </c>
      <c r="D126" s="101">
        <v>0</v>
      </c>
      <c r="E126" s="39" t="s">
        <v>49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50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51</v>
      </c>
      <c r="P127" s="158"/>
    </row>
    <row r="128" spans="1:25" s="3" customFormat="1" ht="16.5" hidden="1" thickBot="1">
      <c r="A128" s="52" t="s">
        <v>52</v>
      </c>
      <c r="B128" s="53"/>
      <c r="C128" s="159" t="s">
        <v>53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47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11</v>
      </c>
      <c r="C129" s="150" t="s">
        <v>34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34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 t="s">
        <v>34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12</v>
      </c>
      <c r="C130" s="150" t="s">
        <v>34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34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 t="s">
        <v>34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13</v>
      </c>
      <c r="C131" s="150" t="s">
        <v>34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34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 t="s">
        <v>34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14</v>
      </c>
      <c r="C132" s="150" t="s">
        <v>34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34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 t="s">
        <v>34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15</v>
      </c>
      <c r="C133" s="150" t="s">
        <v>34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34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 t="s">
        <v>34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34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 t="s">
        <v>34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34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 t="s">
        <v>34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54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55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34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37</v>
      </c>
      <c r="D141" s="172"/>
      <c r="E141" s="172"/>
      <c r="F141" s="172"/>
      <c r="G141" s="36" t="s">
        <v>38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35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39</v>
      </c>
      <c r="D142" s="167" t="s">
        <v>36</v>
      </c>
      <c r="E142" s="168"/>
      <c r="F142" s="168"/>
      <c r="G142" s="161" t="s">
        <v>34</v>
      </c>
      <c r="H142" s="161" t="s">
        <v>34</v>
      </c>
      <c r="I142" s="161" t="s">
        <v>34</v>
      </c>
      <c r="J142" s="161" t="s">
        <v>34</v>
      </c>
      <c r="K142" s="161" t="s">
        <v>34</v>
      </c>
      <c r="L142" s="161" t="s">
        <v>34</v>
      </c>
      <c r="M142" s="164" t="s">
        <v>34</v>
      </c>
      <c r="N142" s="164" t="s">
        <v>34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43765</v>
      </c>
      <c r="E143" s="42" t="s">
        <v>44</v>
      </c>
      <c r="F143" s="101">
        <v>3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45</v>
      </c>
      <c r="D145" s="101">
        <v>0</v>
      </c>
      <c r="E145" s="39" t="s">
        <v>46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48</v>
      </c>
      <c r="D146" s="101">
        <v>0</v>
      </c>
      <c r="E146" s="39" t="s">
        <v>49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50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51</v>
      </c>
      <c r="P147" s="158"/>
    </row>
    <row r="148" spans="1:25" s="3" customFormat="1" ht="16.5" hidden="1" thickBot="1">
      <c r="A148" s="52" t="s">
        <v>52</v>
      </c>
      <c r="B148" s="53"/>
      <c r="C148" s="159" t="s">
        <v>53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47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11</v>
      </c>
      <c r="C149" s="150" t="s">
        <v>34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34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 t="s">
        <v>34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12</v>
      </c>
      <c r="C150" s="150" t="s">
        <v>34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34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 t="s">
        <v>34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13</v>
      </c>
      <c r="C151" s="150" t="s">
        <v>34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34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 t="s">
        <v>34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14</v>
      </c>
      <c r="C152" s="150" t="s">
        <v>34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34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 t="s">
        <v>34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15</v>
      </c>
      <c r="C153" s="150" t="s">
        <v>34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34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 t="s">
        <v>34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34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 t="s">
        <v>34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34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 t="s">
        <v>34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54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55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>
      <c r="A160" s="91"/>
      <c r="B160" s="91"/>
      <c r="C160" s="34" t="s">
        <v>34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37</v>
      </c>
      <c r="D161" s="172"/>
      <c r="E161" s="172"/>
      <c r="F161" s="172"/>
      <c r="G161" s="36" t="s">
        <v>38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35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7" t="s">
        <v>36</v>
      </c>
      <c r="E162" s="168"/>
      <c r="F162" s="168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43765</v>
      </c>
      <c r="E163" s="42" t="s">
        <v>44</v>
      </c>
      <c r="F163" s="101">
        <v>3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51</v>
      </c>
      <c r="P167" s="158"/>
    </row>
    <row r="168" spans="1:25" s="3" customFormat="1" ht="16.5" hidden="1" thickBot="1">
      <c r="A168" s="52" t="s">
        <v>52</v>
      </c>
      <c r="B168" s="53"/>
      <c r="C168" s="159" t="s">
        <v>53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11</v>
      </c>
      <c r="C169" s="150" t="s">
        <v>34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12</v>
      </c>
      <c r="C170" s="150" t="s">
        <v>34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13</v>
      </c>
      <c r="C171" s="150" t="s">
        <v>34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14</v>
      </c>
      <c r="C172" s="150" t="s">
        <v>34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15</v>
      </c>
      <c r="C173" s="150" t="s">
        <v>34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37</v>
      </c>
      <c r="D181" s="172"/>
      <c r="E181" s="172"/>
      <c r="F181" s="172"/>
      <c r="G181" s="36" t="s">
        <v>38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35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7" t="s">
        <v>36</v>
      </c>
      <c r="E182" s="168"/>
      <c r="F182" s="168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43765</v>
      </c>
      <c r="E183" s="42" t="s">
        <v>44</v>
      </c>
      <c r="F183" s="101">
        <v>3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51</v>
      </c>
      <c r="P187" s="158"/>
    </row>
    <row r="188" spans="1:25" s="3" customFormat="1" ht="16.5" hidden="1" thickBot="1">
      <c r="A188" s="52" t="s">
        <v>52</v>
      </c>
      <c r="B188" s="53"/>
      <c r="C188" s="159" t="s">
        <v>53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11</v>
      </c>
      <c r="C189" s="150" t="s">
        <v>34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12</v>
      </c>
      <c r="C190" s="150" t="s">
        <v>34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13</v>
      </c>
      <c r="C191" s="150" t="s">
        <v>34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14</v>
      </c>
      <c r="C192" s="150" t="s">
        <v>34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15</v>
      </c>
      <c r="C193" s="150" t="s">
        <v>34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82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83</v>
      </c>
      <c r="D203" s="3">
        <v>220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84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85</v>
      </c>
      <c r="D204" s="3">
        <v>902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86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793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87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181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88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89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Raimund</cp:lastModifiedBy>
  <dcterms:created xsi:type="dcterms:W3CDTF">2019-10-27T13:51:28Z</dcterms:created>
  <dcterms:modified xsi:type="dcterms:W3CDTF">2019-10-27T15:55:23Z</dcterms:modified>
  <cp:category/>
  <cp:version/>
  <cp:contentType/>
  <cp:contentStatus/>
</cp:coreProperties>
</file>