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<sst xmlns="http://schemas.openxmlformats.org/spreadsheetml/2006/main" count="1781" uniqueCount="92">
  <si>
    <t>Tabelle der Landesliga Nord - Frauen</t>
  </si>
  <si>
    <t>Spieltag</t>
  </si>
  <si>
    <t>Datum:</t>
  </si>
  <si>
    <t>Anlage:</t>
  </si>
  <si>
    <t>Blu Bowl Bayreuth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</si>
  <si>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</si>
  <si>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</si>
  <si>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</si>
  <si>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</si>
  <si>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</si>
  <si>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</si>
  <si>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</si>
  <si>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</si>
  <si>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Phönix Lauf 2</t>
  </si>
  <si>
    <t>Frankenpower Nürnberg</t>
  </si>
  <si>
    <t>RW Lichtenhof Stein 2</t>
  </si>
  <si>
    <t>Mainauenbowler Bayreuth-L.</t>
  </si>
  <si>
    <t>RW Lichtenhof Stein 3</t>
  </si>
  <si>
    <t>Neue Tabelle</t>
  </si>
  <si>
    <t>Beste Spieler/in des Tages</t>
  </si>
  <si>
    <t>Name, Vorname</t>
  </si>
  <si>
    <t>Club</t>
  </si>
  <si>
    <t>1.</t>
  </si>
  <si>
    <t>Dietrich, Ursula</t>
  </si>
  <si>
    <t>2.</t>
  </si>
  <si>
    <t>Schuster, Else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</si>
  <si>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</si>
  <si>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</si>
  <si>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</si>
  <si>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</si>
  <si>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</si>
  <si>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Nord - Frauen</t>
  </si>
  <si>
    <t/>
  </si>
  <si>
    <t>Neuer Stand</t>
  </si>
  <si>
    <t>Landesliga Nord - Frauen</t>
  </si>
  <si>
    <t>BBU e.V. Ligarunde 2019/2020</t>
  </si>
  <si>
    <t>Team:</t>
  </si>
  <si>
    <t>Liga:</t>
  </si>
  <si>
    <t>Martisko, Petra</t>
  </si>
  <si>
    <t>Bösl, Anna</t>
  </si>
  <si>
    <t>Mc Collum, Cindy</t>
  </si>
  <si>
    <t>Panek, Sandra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</si>
  <si>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</si>
  <si>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</si>
  <si>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</si>
  <si>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</si>
  <si>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</si>
  <si>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</si>
  <si>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</si>
  <si>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</si>
  <si>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</si>
  <si>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</si>
  <si>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</si>
  <si>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</si>
  <si>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</si>
  <si>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</si>
  <si>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</si>
  <si>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</si>
  <si>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</si>
  <si>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Deinlein , Christine</t>
  </si>
  <si>
    <t>Legl, Renate</t>
  </si>
  <si>
    <t>Krämer, Gisela</t>
  </si>
  <si>
    <t>Fröde, Joanna</t>
  </si>
  <si>
    <t>Lutz, Gerda</t>
  </si>
  <si>
    <t>Theisen, Ulrike</t>
  </si>
  <si>
    <t>Söldner, Elke</t>
  </si>
  <si>
    <t>Kleim, Helga</t>
  </si>
  <si>
    <t>Bogdan, Birgit</t>
  </si>
  <si>
    <t>Hueber, Claudia</t>
  </si>
  <si>
    <t>Wahl, Alexandra</t>
  </si>
  <si>
    <t>Nöldner, Claudia</t>
  </si>
  <si>
    <t>Thöne, Melanie</t>
  </si>
  <si>
    <t>Schmitt, Ingeborg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</si>
  <si>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</si>
  <si>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</si>
  <si>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</si>
  <si>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</si>
  <si>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</si>
  <si>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</si>
  <si>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</si>
  <si>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</si>
  <si>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Frauen</t>
  </si>
  <si>
    <t>EDV</t>
  </si>
  <si>
    <t>Name</t>
  </si>
  <si>
    <t>Team</t>
  </si>
  <si>
    <t>Sp</t>
  </si>
  <si>
    <t>Gesamtschnittliste Landesliga Nord - Frauen</t>
  </si>
  <si>
    <t>Mindestspiele für Wertung</t>
  </si>
  <si>
    <t>Weiske, Marina</t>
  </si>
  <si>
    <t>Rückel, Petra</t>
  </si>
  <si>
    <t>Schulz-Burkert, Roswitha</t>
  </si>
  <si>
    <t>Fuchsbauer, Christine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</si>
</sst>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Nord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2</v>
      </c>
      <c r="C5" s="5" t="s">
        <v>1</v>
      </c>
      <c r="F5" s="6" t="s">
        <v>2</v>
      </c>
      <c r="G5" s="138">
        <v>43744</v>
      </c>
      <c r="H5" s="139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3197</v>
      </c>
      <c r="G10" s="16">
        <v>10</v>
      </c>
      <c r="H10" s="16">
        <v>4</v>
      </c>
      <c r="I10" s="16">
        <v>14</v>
      </c>
      <c r="J10" s="16">
        <v>20</v>
      </c>
      <c r="K10" s="17">
        <v>159.85</v>
      </c>
      <c r="L10" s="16">
        <v>3233</v>
      </c>
      <c r="M10" s="16">
        <v>9</v>
      </c>
      <c r="N10" s="16">
        <v>5</v>
      </c>
      <c r="O10" s="16">
        <v>14</v>
      </c>
      <c r="P10" s="16">
        <v>20</v>
      </c>
      <c r="Q10" s="18">
        <v>161.65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3286</v>
      </c>
      <c r="G11" s="16">
        <v>6</v>
      </c>
      <c r="H11" s="16">
        <v>6</v>
      </c>
      <c r="I11" s="16">
        <v>12</v>
      </c>
      <c r="J11" s="16">
        <v>20</v>
      </c>
      <c r="K11" s="17">
        <v>164.3</v>
      </c>
      <c r="L11" s="16">
        <v>3485</v>
      </c>
      <c r="M11" s="16">
        <v>9</v>
      </c>
      <c r="N11" s="16">
        <v>6</v>
      </c>
      <c r="O11" s="16">
        <v>15</v>
      </c>
      <c r="P11" s="16">
        <v>20</v>
      </c>
      <c r="Q11" s="18">
        <v>174.25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3199</v>
      </c>
      <c r="G12" s="16">
        <v>6</v>
      </c>
      <c r="H12" s="16">
        <v>5</v>
      </c>
      <c r="I12" s="16">
        <v>11</v>
      </c>
      <c r="J12" s="16">
        <v>20</v>
      </c>
      <c r="K12" s="17">
        <v>159.95</v>
      </c>
      <c r="L12" s="16">
        <v>2970</v>
      </c>
      <c r="M12" s="16">
        <v>6</v>
      </c>
      <c r="N12" s="16">
        <v>4</v>
      </c>
      <c r="O12" s="16">
        <v>10</v>
      </c>
      <c r="P12" s="16">
        <v>20</v>
      </c>
      <c r="Q12" s="18">
        <v>148.5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3129</v>
      </c>
      <c r="G13" s="16">
        <v>6</v>
      </c>
      <c r="H13" s="16">
        <v>3</v>
      </c>
      <c r="I13" s="16">
        <v>9</v>
      </c>
      <c r="J13" s="16">
        <v>20</v>
      </c>
      <c r="K13" s="17">
        <v>156.45</v>
      </c>
      <c r="L13" s="16">
        <v>2864</v>
      </c>
      <c r="M13" s="16">
        <v>2</v>
      </c>
      <c r="N13" s="16">
        <v>3</v>
      </c>
      <c r="O13" s="16">
        <v>5</v>
      </c>
      <c r="P13" s="16">
        <v>20</v>
      </c>
      <c r="Q13" s="18">
        <v>143.2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2895</v>
      </c>
      <c r="G14" s="16">
        <v>2</v>
      </c>
      <c r="H14" s="16">
        <v>2</v>
      </c>
      <c r="I14" s="16">
        <v>4</v>
      </c>
      <c r="J14" s="16">
        <v>20</v>
      </c>
      <c r="K14" s="17">
        <v>144.75</v>
      </c>
      <c r="L14" s="16">
        <v>2860</v>
      </c>
      <c r="M14" s="16">
        <v>4</v>
      </c>
      <c r="N14" s="16">
        <v>2</v>
      </c>
      <c r="O14" s="16">
        <v>6</v>
      </c>
      <c r="P14" s="16">
        <v>20</v>
      </c>
      <c r="Q14" s="18">
        <v>143</v>
      </c>
    </row>
    <row r="15" spans="2:17" ht="17.25" customHeight="1">
      <c r="B15" s="15">
        <v>6</v>
      </c>
      <c r="C15" s="134">
        <v>0</v>
      </c>
      <c r="D15" s="135"/>
      <c r="E15" s="13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18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6430</v>
      </c>
      <c r="I24" s="16">
        <v>19</v>
      </c>
      <c r="J24" s="16">
        <v>9</v>
      </c>
      <c r="K24" s="16">
        <v>28</v>
      </c>
      <c r="L24" s="16">
        <v>40</v>
      </c>
      <c r="M24" s="17">
        <v>160.75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6771</v>
      </c>
      <c r="I25" s="16">
        <v>15</v>
      </c>
      <c r="J25" s="16">
        <v>12</v>
      </c>
      <c r="K25" s="16">
        <v>27</v>
      </c>
      <c r="L25" s="16">
        <v>40</v>
      </c>
      <c r="M25" s="17">
        <v>169.275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6169</v>
      </c>
      <c r="I26" s="16">
        <v>12</v>
      </c>
      <c r="J26" s="16">
        <v>9</v>
      </c>
      <c r="K26" s="16">
        <v>21</v>
      </c>
      <c r="L26" s="16">
        <v>40</v>
      </c>
      <c r="M26" s="17">
        <v>154.225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5993</v>
      </c>
      <c r="I27" s="16">
        <v>8</v>
      </c>
      <c r="J27" s="16">
        <v>6</v>
      </c>
      <c r="K27" s="16">
        <v>14</v>
      </c>
      <c r="L27" s="16">
        <v>40</v>
      </c>
      <c r="M27" s="17">
        <v>149.825</v>
      </c>
    </row>
    <row r="28" spans="2:13" ht="17.25" customHeight="1">
      <c r="B28" s="15">
        <v>5</v>
      </c>
      <c r="C28" s="127" t="s">
        <v>17</v>
      </c>
      <c r="D28" s="128"/>
      <c r="E28" s="128"/>
      <c r="F28" s="128"/>
      <c r="G28" s="128"/>
      <c r="H28" s="16">
        <v>5755</v>
      </c>
      <c r="I28" s="16">
        <v>6</v>
      </c>
      <c r="J28" s="16">
        <v>4</v>
      </c>
      <c r="K28" s="16">
        <v>10</v>
      </c>
      <c r="L28" s="16">
        <v>40</v>
      </c>
      <c r="M28" s="17">
        <v>143.875</v>
      </c>
    </row>
    <row r="29" spans="2:13" ht="17.25" customHeight="1">
      <c r="B29" s="15">
        <v>6</v>
      </c>
      <c r="C29" s="127">
        <v>0</v>
      </c>
      <c r="D29" s="128"/>
      <c r="E29" s="128"/>
      <c r="F29" s="128"/>
      <c r="G29" s="128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19</v>
      </c>
    </row>
    <row r="36" spans="2:17" ht="15.75" customHeight="1">
      <c r="B36" s="16"/>
      <c r="C36" s="129" t="s">
        <v>20</v>
      </c>
      <c r="D36" s="130"/>
      <c r="E36" s="130"/>
      <c r="F36" s="130"/>
      <c r="G36" s="130"/>
      <c r="H36" s="131"/>
      <c r="I36" s="129" t="s">
        <v>21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22</v>
      </c>
      <c r="C37" s="119" t="s">
        <v>23</v>
      </c>
      <c r="D37" s="120"/>
      <c r="E37" s="120"/>
      <c r="F37" s="120"/>
      <c r="G37" s="120"/>
      <c r="H37" s="121"/>
      <c r="I37" s="119" t="s">
        <v>14</v>
      </c>
      <c r="J37" s="120"/>
      <c r="K37" s="120"/>
      <c r="L37" s="120"/>
      <c r="M37" s="120"/>
      <c r="N37" s="120"/>
      <c r="O37" s="121"/>
      <c r="P37" s="125">
        <v>216</v>
      </c>
      <c r="Q37" s="126"/>
    </row>
    <row r="38" spans="2:17" ht="17.25" customHeight="1">
      <c r="B38" s="21" t="s">
        <v>24</v>
      </c>
      <c r="C38" s="119" t="s">
        <v>25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921</v>
      </c>
      <c r="Q38" s="126"/>
    </row>
    <row r="39" spans="2:17" ht="17.25" customHeight="1">
      <c r="B39" s="21" t="s">
        <v>26</v>
      </c>
      <c r="C39" s="119" t="s">
        <v>25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184.2</v>
      </c>
      <c r="Q39" s="123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14</v>
      </c>
      <c r="D43" s="120"/>
      <c r="E43" s="120"/>
      <c r="F43" s="120"/>
      <c r="G43" s="120"/>
      <c r="H43" s="121"/>
      <c r="I43" s="24">
        <v>758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15412</v>
      </c>
      <c r="H46" s="29"/>
      <c r="I46" s="29">
        <v>100</v>
      </c>
      <c r="J46" s="29"/>
      <c r="K46" s="30">
        <v>154.12</v>
      </c>
    </row>
    <row r="47" spans="3:11" ht="17.25" customHeight="1">
      <c r="C47" s="28" t="s">
        <v>30</v>
      </c>
      <c r="D47" s="25"/>
      <c r="E47" s="25"/>
      <c r="F47" s="25"/>
      <c r="G47" s="29">
        <v>31118</v>
      </c>
      <c r="H47" s="29"/>
      <c r="I47" s="29">
        <v>200</v>
      </c>
      <c r="J47" s="29"/>
      <c r="K47" s="30">
        <v>155.59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14</v>
      </c>
      <c r="M53">
        <v>592</v>
      </c>
      <c r="N53">
        <v>758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17</v>
      </c>
      <c r="M54">
        <v>598</v>
      </c>
      <c r="N54">
        <v>560</v>
      </c>
      <c r="O54">
        <v>2</v>
      </c>
      <c r="P54">
        <v>0</v>
      </c>
    </row>
    <row r="55" spans="3:16" ht="12.75">
      <c r="C55">
        <v>3</v>
      </c>
      <c r="E55" t="s">
        <v>15</v>
      </c>
      <c r="H55">
        <v>0</v>
      </c>
      <c r="M55">
        <v>569</v>
      </c>
      <c r="N55">
        <v>0</v>
      </c>
      <c r="O55">
        <v>2</v>
      </c>
    </row>
    <row r="56" spans="3:16" ht="12.75">
      <c r="C56">
        <v>4</v>
      </c>
      <c r="E56" t="s">
        <v>17</v>
      </c>
      <c r="H56">
        <v>0</v>
      </c>
      <c r="M56">
        <v>559</v>
      </c>
      <c r="N56">
        <v>0</v>
      </c>
      <c r="O56">
        <v>2</v>
      </c>
    </row>
    <row r="57" spans="3:16" ht="12.75">
      <c r="C57">
        <v>5</v>
      </c>
      <c r="E57" t="s">
        <v>15</v>
      </c>
      <c r="H57" t="s">
        <v>14</v>
      </c>
      <c r="M57">
        <v>559</v>
      </c>
      <c r="N57">
        <v>657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569</v>
      </c>
      <c r="N58">
        <v>617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13</v>
      </c>
      <c r="M59">
        <v>672</v>
      </c>
      <c r="N59">
        <v>676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16</v>
      </c>
      <c r="M60">
        <v>656</v>
      </c>
      <c r="N60">
        <v>616</v>
      </c>
      <c r="O60">
        <v>2</v>
      </c>
      <c r="P60">
        <v>0</v>
      </c>
    </row>
    <row r="61" spans="3:16" ht="12.75">
      <c r="C61">
        <v>9</v>
      </c>
      <c r="E61">
        <v>0</v>
      </c>
      <c r="H61" t="s">
        <v>14</v>
      </c>
      <c r="M61">
        <v>0</v>
      </c>
      <c r="N61">
        <v>671</v>
      </c>
      <c r="P61">
        <v>2</v>
      </c>
    </row>
    <row r="62" spans="3:16" ht="12.75">
      <c r="C62">
        <v>10</v>
      </c>
      <c r="E62">
        <v>0</v>
      </c>
      <c r="H62" t="s">
        <v>16</v>
      </c>
      <c r="M62">
        <v>0</v>
      </c>
      <c r="N62">
        <v>548</v>
      </c>
      <c r="P62">
        <v>2</v>
      </c>
    </row>
    <row r="63" spans="3:16" ht="12.75">
      <c r="C63">
        <v>11</v>
      </c>
      <c r="E63" t="s">
        <v>14</v>
      </c>
      <c r="H63" t="s">
        <v>13</v>
      </c>
      <c r="M63">
        <v>651</v>
      </c>
      <c r="N63">
        <v>651</v>
      </c>
      <c r="O63">
        <v>1</v>
      </c>
      <c r="P63">
        <v>1</v>
      </c>
    </row>
    <row r="64" spans="3:16" ht="12.75">
      <c r="C64">
        <v>12</v>
      </c>
      <c r="E64" t="s">
        <v>17</v>
      </c>
      <c r="H64" t="s">
        <v>15</v>
      </c>
      <c r="M64">
        <v>499</v>
      </c>
      <c r="N64">
        <v>589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17</v>
      </c>
      <c r="M65">
        <v>748</v>
      </c>
      <c r="N65">
        <v>586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15</v>
      </c>
      <c r="M66">
        <v>539</v>
      </c>
      <c r="N66">
        <v>581</v>
      </c>
      <c r="O66">
        <v>0</v>
      </c>
      <c r="P66">
        <v>2</v>
      </c>
    </row>
    <row r="67" spans="3:16" ht="12.75">
      <c r="C67">
        <v>15</v>
      </c>
      <c r="E67" t="s">
        <v>13</v>
      </c>
      <c r="H67">
        <v>0</v>
      </c>
      <c r="M67">
        <v>691</v>
      </c>
      <c r="N67">
        <v>0</v>
      </c>
      <c r="O67">
        <v>2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16</v>
      </c>
      <c r="M69">
        <v>0</v>
      </c>
      <c r="N69">
        <v>0</v>
      </c>
    </row>
    <row r="70" spans="3:16" ht="12.75">
      <c r="C70">
        <v>18</v>
      </c>
      <c r="E70" t="s">
        <v>14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15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17</v>
      </c>
      <c r="H74">
        <v>0</v>
      </c>
      <c r="M74">
        <v>0</v>
      </c>
      <c r="N74">
        <v>0</v>
      </c>
    </row>
    <row r="75" spans="3:16" ht="12.75">
      <c r="C75">
        <v>23</v>
      </c>
      <c r="E75" t="s">
        <v>16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15</v>
      </c>
      <c r="M78">
        <v>0</v>
      </c>
      <c r="N78">
        <v>0</v>
      </c>
    </row>
    <row r="79" spans="3:16" ht="12.75">
      <c r="C79">
        <v>27</v>
      </c>
      <c r="E79">
        <v>0</v>
      </c>
      <c r="H79" t="s">
        <v>16</v>
      </c>
      <c r="M79">
        <v>0</v>
      </c>
      <c r="N79">
        <v>0</v>
      </c>
    </row>
    <row r="80" spans="3:16" ht="12.75">
      <c r="C80">
        <v>28</v>
      </c>
      <c r="E80" t="s">
        <v>16</v>
      </c>
      <c r="H80" t="s">
        <v>15</v>
      </c>
      <c r="M80">
        <v>2864</v>
      </c>
      <c r="N80">
        <v>2970</v>
      </c>
      <c r="O80">
        <v>0</v>
      </c>
      <c r="P80">
        <v>0</v>
      </c>
    </row>
    <row r="81" spans="3:16" ht="12.75">
      <c r="C81">
        <v>29</v>
      </c>
      <c r="E81" t="s">
        <v>13</v>
      </c>
      <c r="H81">
        <v>0</v>
      </c>
      <c r="M81">
        <v>3233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17</v>
      </c>
      <c r="M82">
        <v>3485</v>
      </c>
      <c r="N82">
        <v>2860</v>
      </c>
      <c r="O82">
        <v>0</v>
      </c>
      <c r="P82">
        <v>0</v>
      </c>
    </row>
    <row r="83" spans="3:16" ht="12.75">
      <c r="C83">
        <v>31</v>
      </c>
      <c r="E83" t="s">
        <v>13</v>
      </c>
      <c r="H83">
        <v>0</v>
      </c>
      <c r="M83">
        <v>20</v>
      </c>
      <c r="N83">
        <v>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15</v>
      </c>
      <c r="M86">
        <v>143</v>
      </c>
      <c r="N86">
        <v>148.5</v>
      </c>
      <c r="O86">
        <v>0</v>
      </c>
      <c r="P86">
        <v>0</v>
      </c>
    </row>
    <row r="87" spans="3:16" ht="12.75">
      <c r="C87">
        <v>35</v>
      </c>
      <c r="E87">
        <v>0</v>
      </c>
      <c r="H87" t="s">
        <v>16</v>
      </c>
      <c r="M87">
        <v>0</v>
      </c>
      <c r="N87">
        <v>143.2</v>
      </c>
      <c r="O87">
        <v>0</v>
      </c>
      <c r="P87">
        <v>0</v>
      </c>
    </row>
    <row r="88" spans="3:16" ht="12.75">
      <c r="C88">
        <v>36</v>
      </c>
      <c r="E88" t="s">
        <v>14</v>
      </c>
      <c r="H88" t="s">
        <v>13</v>
      </c>
      <c r="M88">
        <v>174.25</v>
      </c>
      <c r="N88">
        <v>161.65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14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16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6430</v>
      </c>
      <c r="N92">
        <v>5755</v>
      </c>
      <c r="O92">
        <v>0</v>
      </c>
      <c r="P92">
        <v>0</v>
      </c>
    </row>
    <row r="93" spans="3:16" ht="12.75">
      <c r="C93">
        <v>41</v>
      </c>
      <c r="E93" t="s">
        <v>17</v>
      </c>
      <c r="H93">
        <v>0</v>
      </c>
      <c r="M93">
        <v>0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6771</v>
      </c>
      <c r="N94">
        <v>5993</v>
      </c>
      <c r="O94">
        <v>0</v>
      </c>
      <c r="P94">
        <v>0</v>
      </c>
    </row>
    <row r="95" spans="3:16" ht="12.75">
      <c r="C95">
        <v>43</v>
      </c>
      <c r="E95" t="s">
        <v>15</v>
      </c>
      <c r="H95">
        <v>0</v>
      </c>
      <c r="M95">
        <v>15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14</v>
      </c>
      <c r="M96">
        <v>19</v>
      </c>
      <c r="N96">
        <v>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17</v>
      </c>
      <c r="M97">
        <v>6</v>
      </c>
      <c r="N97">
        <v>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81</v>
      </c>
      <c r="C2" s="107"/>
      <c r="D2" s="107"/>
      <c r="E2" s="108" t="s">
        <v>42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82</v>
      </c>
      <c r="C4" s="111" t="s">
        <v>83</v>
      </c>
      <c r="D4" s="111" t="s">
        <v>84</v>
      </c>
      <c r="E4" s="112" t="s">
        <v>7</v>
      </c>
      <c r="F4" s="113" t="s">
        <v>85</v>
      </c>
      <c r="G4" s="112" t="s">
        <v>12</v>
      </c>
    </row>
    <row r="6" spans="1:7" ht="12.75">
      <c r="A6" s="114">
        <f>IF(F6,A5+1,"")</f>
        <v>1</v>
      </c>
      <c r="B6" s="115">
        <v>7709</v>
      </c>
      <c r="C6" s="115" t="s">
        <v>25</v>
      </c>
      <c r="D6" s="115" t="s">
        <v>13</v>
      </c>
      <c r="E6" s="115">
        <v>921</v>
      </c>
      <c r="F6" s="115">
        <v>5</v>
      </c>
      <c r="G6" s="116">
        <v>184.2</v>
      </c>
    </row>
    <row r="7" spans="1:7" ht="12.75">
      <c r="A7" s="114">
        <f aca="true" t="shared" si="0" ref="A7:A70">IF(F7,A6+1,"")</f>
        <v>2</v>
      </c>
      <c r="B7" s="115">
        <v>7753</v>
      </c>
      <c r="C7" s="115" t="s">
        <v>61</v>
      </c>
      <c r="D7" s="115" t="s">
        <v>14</v>
      </c>
      <c r="E7" s="115">
        <v>902</v>
      </c>
      <c r="F7" s="115">
        <v>5</v>
      </c>
      <c r="G7" s="116">
        <v>180.4</v>
      </c>
    </row>
    <row r="8" spans="1:7" ht="12.75">
      <c r="A8" s="114">
        <f t="shared" si="0"/>
        <v>3</v>
      </c>
      <c r="B8" s="115">
        <v>7754</v>
      </c>
      <c r="C8" s="115" t="s">
        <v>23</v>
      </c>
      <c r="D8" s="115" t="s">
        <v>14</v>
      </c>
      <c r="E8" s="115">
        <v>898</v>
      </c>
      <c r="F8" s="115">
        <v>5</v>
      </c>
      <c r="G8" s="116">
        <v>179.6</v>
      </c>
    </row>
    <row r="9" spans="1:7" ht="12.75">
      <c r="A9" s="114">
        <f t="shared" si="0"/>
        <v>4</v>
      </c>
      <c r="B9" s="115">
        <v>7757</v>
      </c>
      <c r="C9" s="115" t="s">
        <v>60</v>
      </c>
      <c r="D9" s="115" t="s">
        <v>14</v>
      </c>
      <c r="E9" s="115">
        <v>887</v>
      </c>
      <c r="F9" s="115">
        <v>5</v>
      </c>
      <c r="G9" s="116">
        <v>177.4</v>
      </c>
    </row>
    <row r="10" spans="1:7" ht="12.75">
      <c r="A10" s="114">
        <f t="shared" si="0"/>
        <v>5</v>
      </c>
      <c r="B10" s="115">
        <v>25550</v>
      </c>
      <c r="C10" s="115" t="s">
        <v>68</v>
      </c>
      <c r="D10" s="115" t="s">
        <v>13</v>
      </c>
      <c r="E10" s="115">
        <v>832</v>
      </c>
      <c r="F10" s="115">
        <v>5</v>
      </c>
      <c r="G10" s="116">
        <v>166.4</v>
      </c>
    </row>
    <row r="11" spans="1:7" ht="12.75">
      <c r="A11" s="114">
        <f t="shared" si="0"/>
        <v>6</v>
      </c>
      <c r="B11" s="115">
        <v>7787</v>
      </c>
      <c r="C11" s="115" t="s">
        <v>66</v>
      </c>
      <c r="D11" s="115" t="s">
        <v>13</v>
      </c>
      <c r="E11" s="115">
        <v>807</v>
      </c>
      <c r="F11" s="115">
        <v>5</v>
      </c>
      <c r="G11" s="116">
        <v>161.4</v>
      </c>
    </row>
    <row r="12" spans="1:7" ht="12.75">
      <c r="A12" s="114">
        <f t="shared" si="0"/>
        <v>7</v>
      </c>
      <c r="B12" s="115">
        <v>25551</v>
      </c>
      <c r="C12" s="115" t="s">
        <v>69</v>
      </c>
      <c r="D12" s="115" t="s">
        <v>17</v>
      </c>
      <c r="E12" s="115">
        <v>799</v>
      </c>
      <c r="F12" s="115">
        <v>5</v>
      </c>
      <c r="G12" s="116">
        <v>159.8</v>
      </c>
    </row>
    <row r="13" spans="1:7" ht="12.75">
      <c r="A13" s="114">
        <f t="shared" si="0"/>
        <v>8</v>
      </c>
      <c r="B13" s="115">
        <v>7758</v>
      </c>
      <c r="C13" s="115" t="s">
        <v>59</v>
      </c>
      <c r="D13" s="115" t="s">
        <v>14</v>
      </c>
      <c r="E13" s="115">
        <v>798</v>
      </c>
      <c r="F13" s="115">
        <v>5</v>
      </c>
      <c r="G13" s="116">
        <v>159.6</v>
      </c>
    </row>
    <row r="14" spans="1:7" ht="12.75">
      <c r="A14" s="114">
        <f t="shared" si="0"/>
        <v>9</v>
      </c>
      <c r="B14" s="115">
        <v>7976</v>
      </c>
      <c r="C14" s="115" t="s">
        <v>38</v>
      </c>
      <c r="D14" s="115" t="s">
        <v>15</v>
      </c>
      <c r="E14" s="115">
        <v>784</v>
      </c>
      <c r="F14" s="115">
        <v>5</v>
      </c>
      <c r="G14" s="116">
        <v>156.8</v>
      </c>
    </row>
    <row r="15" spans="1:7" ht="12.75">
      <c r="A15" s="114">
        <f t="shared" si="0"/>
        <v>10</v>
      </c>
      <c r="B15" s="115">
        <v>25982</v>
      </c>
      <c r="C15" s="115" t="s">
        <v>41</v>
      </c>
      <c r="D15" s="115" t="s">
        <v>15</v>
      </c>
      <c r="E15" s="115">
        <v>768</v>
      </c>
      <c r="F15" s="115">
        <v>5</v>
      </c>
      <c r="G15" s="116">
        <v>153.6</v>
      </c>
    </row>
    <row r="16" spans="1:7" ht="12.75">
      <c r="A16" s="114">
        <f t="shared" si="0"/>
        <v>11</v>
      </c>
      <c r="B16" s="115">
        <v>7974</v>
      </c>
      <c r="C16" s="115" t="s">
        <v>72</v>
      </c>
      <c r="D16" s="115" t="s">
        <v>17</v>
      </c>
      <c r="E16" s="115">
        <v>762</v>
      </c>
      <c r="F16" s="115">
        <v>5</v>
      </c>
      <c r="G16" s="116">
        <v>152.4</v>
      </c>
    </row>
    <row r="17" spans="1:7" ht="12.75">
      <c r="A17" s="114">
        <f t="shared" si="0"/>
        <v>12</v>
      </c>
      <c r="B17" s="115">
        <v>7163</v>
      </c>
      <c r="C17" s="115" t="s">
        <v>62</v>
      </c>
      <c r="D17" s="115" t="s">
        <v>16</v>
      </c>
      <c r="E17" s="115">
        <v>760</v>
      </c>
      <c r="F17" s="115">
        <v>5</v>
      </c>
      <c r="G17" s="116">
        <v>152</v>
      </c>
    </row>
    <row r="18" spans="1:7" ht="12.75">
      <c r="A18" s="114">
        <f t="shared" si="0"/>
        <v>13</v>
      </c>
      <c r="B18" s="115">
        <v>7161</v>
      </c>
      <c r="C18" s="115" t="s">
        <v>63</v>
      </c>
      <c r="D18" s="115" t="s">
        <v>16</v>
      </c>
      <c r="E18" s="115">
        <v>723</v>
      </c>
      <c r="F18" s="115">
        <v>5</v>
      </c>
      <c r="G18" s="116">
        <v>144.6</v>
      </c>
    </row>
    <row r="19" spans="1:7" ht="12.75">
      <c r="A19" s="114">
        <f t="shared" si="0"/>
        <v>14</v>
      </c>
      <c r="B19" s="115">
        <v>25478</v>
      </c>
      <c r="C19" s="115" t="s">
        <v>64</v>
      </c>
      <c r="D19" s="115" t="s">
        <v>16</v>
      </c>
      <c r="E19" s="115">
        <v>716</v>
      </c>
      <c r="F19" s="115">
        <v>5</v>
      </c>
      <c r="G19" s="116">
        <v>143.2</v>
      </c>
    </row>
    <row r="20" spans="1:7" ht="12.75">
      <c r="A20" s="114">
        <f t="shared" si="0"/>
        <v>15</v>
      </c>
      <c r="B20" s="115">
        <v>38256</v>
      </c>
      <c r="C20" s="115" t="s">
        <v>40</v>
      </c>
      <c r="D20" s="115" t="s">
        <v>15</v>
      </c>
      <c r="E20" s="115">
        <v>712</v>
      </c>
      <c r="F20" s="115">
        <v>5</v>
      </c>
      <c r="G20" s="116">
        <v>142.4</v>
      </c>
    </row>
    <row r="21" spans="1:7" ht="12.75">
      <c r="A21" s="114">
        <f t="shared" si="0"/>
        <v>16</v>
      </c>
      <c r="B21" s="115">
        <v>38258</v>
      </c>
      <c r="C21" s="115" t="s">
        <v>39</v>
      </c>
      <c r="D21" s="115" t="s">
        <v>15</v>
      </c>
      <c r="E21" s="115">
        <v>706</v>
      </c>
      <c r="F21" s="115">
        <v>5</v>
      </c>
      <c r="G21" s="116">
        <v>141.2</v>
      </c>
    </row>
    <row r="22" spans="1:7" ht="12.75">
      <c r="A22" s="114">
        <f t="shared" si="0"/>
        <v>17</v>
      </c>
      <c r="B22" s="115">
        <v>38377</v>
      </c>
      <c r="C22" s="115" t="s">
        <v>70</v>
      </c>
      <c r="D22" s="115" t="s">
        <v>17</v>
      </c>
      <c r="E22" s="115">
        <v>689</v>
      </c>
      <c r="F22" s="115">
        <v>5</v>
      </c>
      <c r="G22" s="116">
        <v>137.8</v>
      </c>
    </row>
    <row r="23" spans="1:7" ht="12.75">
      <c r="A23" s="114">
        <f t="shared" si="0"/>
        <v>18</v>
      </c>
      <c r="B23" s="115">
        <v>25335</v>
      </c>
      <c r="C23" s="115" t="s">
        <v>67</v>
      </c>
      <c r="D23" s="115" t="s">
        <v>13</v>
      </c>
      <c r="E23" s="115">
        <v>673</v>
      </c>
      <c r="F23" s="115">
        <v>5</v>
      </c>
      <c r="G23" s="116">
        <v>134.6</v>
      </c>
    </row>
    <row r="24" spans="1:7" ht="12.75">
      <c r="A24" s="114">
        <f t="shared" si="0"/>
        <v>19</v>
      </c>
      <c r="B24" s="115">
        <v>7156</v>
      </c>
      <c r="C24" s="115" t="s">
        <v>65</v>
      </c>
      <c r="D24" s="115" t="s">
        <v>16</v>
      </c>
      <c r="E24" s="115">
        <v>665</v>
      </c>
      <c r="F24" s="115">
        <v>5</v>
      </c>
      <c r="G24" s="116">
        <v>133</v>
      </c>
    </row>
    <row r="25" spans="1:7" ht="12.75">
      <c r="A25" s="114">
        <f t="shared" si="0"/>
        <v>20</v>
      </c>
      <c r="B25" s="115">
        <v>38513</v>
      </c>
      <c r="C25" s="115" t="s">
        <v>71</v>
      </c>
      <c r="D25" s="115" t="s">
        <v>17</v>
      </c>
      <c r="E25" s="115">
        <v>610</v>
      </c>
      <c r="F25" s="115">
        <v>5</v>
      </c>
      <c r="G25" s="116">
        <v>122</v>
      </c>
    </row>
    <row r="26" spans="1:7" ht="12.75">
      <c r="A26" s="114">
        <f t="shared" si="0"/>
      </c>
      <c r="B26" s="115">
        <v>0</v>
      </c>
      <c r="C26" s="115" t="s">
        <v>32</v>
      </c>
      <c r="D26" s="115" t="s">
        <v>15</v>
      </c>
      <c r="E26" s="115">
        <v>0</v>
      </c>
      <c r="F26" s="115">
        <v>0</v>
      </c>
      <c r="G26" s="116">
        <v>0</v>
      </c>
    </row>
    <row r="27" spans="1:7" ht="12.75">
      <c r="A27" s="114">
        <f t="shared" si="0"/>
      </c>
      <c r="B27" s="115">
        <v>0</v>
      </c>
      <c r="C27" s="115" t="s">
        <v>32</v>
      </c>
      <c r="D27" s="115" t="s">
        <v>15</v>
      </c>
      <c r="E27" s="115">
        <v>0</v>
      </c>
      <c r="F27" s="115">
        <v>0</v>
      </c>
      <c r="G27" s="116">
        <v>0</v>
      </c>
    </row>
    <row r="28" spans="1:7" ht="12.75">
      <c r="A28" s="114">
        <f t="shared" si="0"/>
      </c>
      <c r="B28" s="115">
        <v>0</v>
      </c>
      <c r="C28" s="115" t="s">
        <v>32</v>
      </c>
      <c r="D28" s="115" t="s">
        <v>15</v>
      </c>
      <c r="E28" s="115">
        <v>0</v>
      </c>
      <c r="F28" s="115">
        <v>0</v>
      </c>
      <c r="G28" s="116">
        <v>0</v>
      </c>
    </row>
    <row r="29" spans="1:7" ht="12.75">
      <c r="A29" s="114">
        <f t="shared" si="0"/>
      </c>
      <c r="B29" s="115">
        <v>0</v>
      </c>
      <c r="C29" s="115" t="s">
        <v>32</v>
      </c>
      <c r="D29" s="115" t="s">
        <v>15</v>
      </c>
      <c r="E29" s="115">
        <v>0</v>
      </c>
      <c r="F29" s="115">
        <v>0</v>
      </c>
      <c r="G29" s="116">
        <v>0</v>
      </c>
    </row>
    <row r="30" spans="1:7" ht="12.75">
      <c r="A30" s="114">
        <f t="shared" si="0"/>
      </c>
      <c r="B30" s="115">
        <v>0</v>
      </c>
      <c r="C30" s="115" t="s">
        <v>32</v>
      </c>
      <c r="D30" s="115" t="s">
        <v>14</v>
      </c>
      <c r="E30" s="115">
        <v>0</v>
      </c>
      <c r="F30" s="115">
        <v>0</v>
      </c>
      <c r="G30" s="116">
        <v>0</v>
      </c>
    </row>
    <row r="31" spans="1:7" ht="12.75">
      <c r="A31" s="114">
        <f t="shared" si="0"/>
      </c>
      <c r="B31" s="115">
        <v>0</v>
      </c>
      <c r="C31" s="115" t="s">
        <v>32</v>
      </c>
      <c r="D31" s="115" t="s">
        <v>14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32</v>
      </c>
      <c r="D32" s="115" t="s">
        <v>14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32</v>
      </c>
      <c r="D33" s="115" t="s">
        <v>14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32</v>
      </c>
      <c r="D34" s="115" t="s">
        <v>16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32</v>
      </c>
      <c r="D35" s="115" t="s">
        <v>16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32</v>
      </c>
      <c r="D36" s="115" t="s">
        <v>16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32</v>
      </c>
      <c r="D37" s="115" t="s">
        <v>16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32</v>
      </c>
      <c r="D38" s="115" t="s">
        <v>13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32</v>
      </c>
      <c r="D39" s="115" t="s">
        <v>13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32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32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32</v>
      </c>
      <c r="D42" s="115" t="s">
        <v>17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32</v>
      </c>
      <c r="D43" s="115" t="s">
        <v>17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32</v>
      </c>
      <c r="D44" s="115" t="s">
        <v>17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32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32</v>
      </c>
      <c r="D46" s="115">
        <v>0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32</v>
      </c>
      <c r="D47" s="115">
        <v>0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32</v>
      </c>
      <c r="D48" s="115">
        <v>0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32</v>
      </c>
      <c r="D49" s="115">
        <v>0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32</v>
      </c>
      <c r="D50" s="115">
        <v>0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32</v>
      </c>
      <c r="D51" s="115">
        <v>0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32</v>
      </c>
      <c r="D52" s="115">
        <v>0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32</v>
      </c>
      <c r="D53" s="115">
        <v>0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32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32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32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32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32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32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32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32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32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32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32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32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32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32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32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32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32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32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32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32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32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32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32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32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32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32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32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32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32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86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87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82</v>
      </c>
      <c r="C6" s="111" t="s">
        <v>83</v>
      </c>
      <c r="D6" s="111" t="s">
        <v>84</v>
      </c>
      <c r="E6" s="113" t="s">
        <v>7</v>
      </c>
      <c r="F6" s="113" t="s">
        <v>85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7753</v>
      </c>
      <c r="C8" s="115" t="s">
        <v>61</v>
      </c>
      <c r="D8" s="115" t="s">
        <v>14</v>
      </c>
      <c r="E8" s="115">
        <v>1798</v>
      </c>
      <c r="F8" s="115">
        <v>10</v>
      </c>
      <c r="G8" s="116">
        <v>179.8</v>
      </c>
      <c r="I8">
        <v>179.8</v>
      </c>
    </row>
    <row r="9" spans="1:9" ht="12.75">
      <c r="A9" s="114">
        <f t="shared" si="0"/>
        <v>2</v>
      </c>
      <c r="B9" s="115">
        <v>7754</v>
      </c>
      <c r="C9" s="115" t="s">
        <v>23</v>
      </c>
      <c r="D9" s="115" t="s">
        <v>14</v>
      </c>
      <c r="E9" s="115">
        <v>898</v>
      </c>
      <c r="F9" s="115">
        <v>5</v>
      </c>
      <c r="G9" s="116">
        <v>179.6</v>
      </c>
      <c r="I9">
        <v>179.6</v>
      </c>
    </row>
    <row r="10" spans="1:9" ht="12.75">
      <c r="A10" s="114">
        <f t="shared" si="0"/>
        <v>3</v>
      </c>
      <c r="B10" s="115">
        <v>7709</v>
      </c>
      <c r="C10" s="115" t="s">
        <v>25</v>
      </c>
      <c r="D10" s="115" t="s">
        <v>13</v>
      </c>
      <c r="E10" s="115">
        <v>1786</v>
      </c>
      <c r="F10" s="115">
        <v>10</v>
      </c>
      <c r="G10" s="116">
        <v>178.6</v>
      </c>
      <c r="I10">
        <v>178.6</v>
      </c>
    </row>
    <row r="11" spans="1:9" ht="12.75">
      <c r="A11" s="114">
        <f t="shared" si="0"/>
        <v>4</v>
      </c>
      <c r="B11" s="115">
        <v>7154</v>
      </c>
      <c r="C11" s="115" t="s">
        <v>88</v>
      </c>
      <c r="D11" s="115" t="s">
        <v>16</v>
      </c>
      <c r="E11" s="115">
        <v>877</v>
      </c>
      <c r="F11" s="115">
        <v>5</v>
      </c>
      <c r="G11" s="116">
        <v>175.4</v>
      </c>
      <c r="I11">
        <v>175.4</v>
      </c>
    </row>
    <row r="12" spans="1:9" ht="12.75">
      <c r="A12" s="114">
        <f t="shared" si="0"/>
        <v>5</v>
      </c>
      <c r="B12" s="115">
        <v>7758</v>
      </c>
      <c r="C12" s="115" t="s">
        <v>59</v>
      </c>
      <c r="D12" s="115" t="s">
        <v>14</v>
      </c>
      <c r="E12" s="115">
        <v>1665</v>
      </c>
      <c r="F12" s="115">
        <v>10</v>
      </c>
      <c r="G12" s="116">
        <v>166.5</v>
      </c>
      <c r="I12">
        <v>166.5</v>
      </c>
    </row>
    <row r="13" spans="1:9" ht="12.75">
      <c r="A13" s="114">
        <f t="shared" si="0"/>
        <v>6</v>
      </c>
      <c r="B13" s="115">
        <v>7757</v>
      </c>
      <c r="C13" s="115" t="s">
        <v>60</v>
      </c>
      <c r="D13" s="115" t="s">
        <v>14</v>
      </c>
      <c r="E13" s="115">
        <v>1662</v>
      </c>
      <c r="F13" s="115">
        <v>10</v>
      </c>
      <c r="G13" s="116">
        <v>166.2</v>
      </c>
      <c r="I13">
        <v>166.2</v>
      </c>
    </row>
    <row r="14" spans="1:9" ht="12.75">
      <c r="A14" s="114">
        <f t="shared" si="0"/>
        <v>7</v>
      </c>
      <c r="B14" s="115">
        <v>7976</v>
      </c>
      <c r="C14" s="115" t="s">
        <v>38</v>
      </c>
      <c r="D14" s="115" t="s">
        <v>15</v>
      </c>
      <c r="E14" s="115">
        <v>1643</v>
      </c>
      <c r="F14" s="115">
        <v>10</v>
      </c>
      <c r="G14" s="116">
        <v>164.3</v>
      </c>
      <c r="I14">
        <v>164.3</v>
      </c>
    </row>
    <row r="15" spans="1:9" ht="12.75">
      <c r="A15" s="114">
        <f t="shared" si="0"/>
        <v>8</v>
      </c>
      <c r="B15" s="115">
        <v>7787</v>
      </c>
      <c r="C15" s="115" t="s">
        <v>66</v>
      </c>
      <c r="D15" s="115" t="s">
        <v>13</v>
      </c>
      <c r="E15" s="115">
        <v>1618</v>
      </c>
      <c r="F15" s="115">
        <v>10</v>
      </c>
      <c r="G15" s="116">
        <v>161.8</v>
      </c>
      <c r="I15">
        <v>161.8</v>
      </c>
    </row>
    <row r="16" spans="1:9" ht="12.75">
      <c r="A16" s="114">
        <f t="shared" si="0"/>
        <v>9</v>
      </c>
      <c r="B16" s="115">
        <v>25550</v>
      </c>
      <c r="C16" s="115" t="s">
        <v>68</v>
      </c>
      <c r="D16" s="115" t="s">
        <v>13</v>
      </c>
      <c r="E16" s="115">
        <v>1284</v>
      </c>
      <c r="F16" s="115">
        <v>8</v>
      </c>
      <c r="G16" s="116">
        <v>160.5</v>
      </c>
      <c r="I16">
        <v>160.5</v>
      </c>
    </row>
    <row r="17" spans="1:9" ht="12.75">
      <c r="A17" s="114">
        <f t="shared" si="0"/>
        <v>10</v>
      </c>
      <c r="B17" s="115">
        <v>25982</v>
      </c>
      <c r="C17" s="115" t="s">
        <v>41</v>
      </c>
      <c r="D17" s="115" t="s">
        <v>15</v>
      </c>
      <c r="E17" s="115">
        <v>1597</v>
      </c>
      <c r="F17" s="115">
        <v>10</v>
      </c>
      <c r="G17" s="116">
        <v>159.7</v>
      </c>
      <c r="I17">
        <v>159.7</v>
      </c>
    </row>
    <row r="18" spans="1:9" ht="12.75">
      <c r="A18" s="114">
        <f t="shared" si="0"/>
        <v>11</v>
      </c>
      <c r="B18" s="115">
        <v>7163</v>
      </c>
      <c r="C18" s="115" t="s">
        <v>62</v>
      </c>
      <c r="D18" s="115" t="s">
        <v>16</v>
      </c>
      <c r="E18" s="115">
        <v>1575</v>
      </c>
      <c r="F18" s="115">
        <v>10</v>
      </c>
      <c r="G18" s="116">
        <v>157.5</v>
      </c>
      <c r="I18">
        <v>157.5</v>
      </c>
    </row>
    <row r="19" spans="1:9" ht="12.75">
      <c r="A19" s="114">
        <f t="shared" si="0"/>
        <v>12</v>
      </c>
      <c r="B19" s="115">
        <v>25551</v>
      </c>
      <c r="C19" s="115" t="s">
        <v>69</v>
      </c>
      <c r="D19" s="115" t="s">
        <v>17</v>
      </c>
      <c r="E19" s="115">
        <v>1543</v>
      </c>
      <c r="F19" s="115">
        <v>10</v>
      </c>
      <c r="G19" s="116">
        <v>154.3</v>
      </c>
      <c r="I19">
        <v>154.3</v>
      </c>
    </row>
    <row r="20" spans="1:9" ht="12.75">
      <c r="A20" s="114">
        <f t="shared" si="0"/>
        <v>13</v>
      </c>
      <c r="B20" s="115">
        <v>7974</v>
      </c>
      <c r="C20" s="115" t="s">
        <v>72</v>
      </c>
      <c r="D20" s="115" t="s">
        <v>17</v>
      </c>
      <c r="E20" s="115">
        <v>1539</v>
      </c>
      <c r="F20" s="115">
        <v>10</v>
      </c>
      <c r="G20" s="116">
        <v>153.9</v>
      </c>
      <c r="I20">
        <v>153.9</v>
      </c>
    </row>
    <row r="21" spans="1:9" ht="12.75">
      <c r="A21" s="114">
        <f t="shared" si="0"/>
        <v>14</v>
      </c>
      <c r="B21" s="115">
        <v>38258</v>
      </c>
      <c r="C21" s="115" t="s">
        <v>39</v>
      </c>
      <c r="D21" s="115" t="s">
        <v>15</v>
      </c>
      <c r="E21" s="115">
        <v>1505</v>
      </c>
      <c r="F21" s="115">
        <v>10</v>
      </c>
      <c r="G21" s="116">
        <v>150.5</v>
      </c>
      <c r="I21">
        <v>150.5</v>
      </c>
    </row>
    <row r="22" spans="1:9" ht="12.75">
      <c r="A22" s="114">
        <f t="shared" si="0"/>
        <v>15</v>
      </c>
      <c r="B22" s="115">
        <v>7755</v>
      </c>
      <c r="C22" s="115" t="s">
        <v>89</v>
      </c>
      <c r="D22" s="115" t="s">
        <v>14</v>
      </c>
      <c r="E22" s="115">
        <v>748</v>
      </c>
      <c r="F22" s="115">
        <v>5</v>
      </c>
      <c r="G22" s="116">
        <v>149.6</v>
      </c>
      <c r="I22">
        <v>149.6</v>
      </c>
    </row>
    <row r="23" spans="1:9" ht="12.75">
      <c r="A23" s="114">
        <f t="shared" si="0"/>
        <v>16</v>
      </c>
      <c r="B23" s="115">
        <v>25335</v>
      </c>
      <c r="C23" s="115" t="s">
        <v>67</v>
      </c>
      <c r="D23" s="115" t="s">
        <v>13</v>
      </c>
      <c r="E23" s="115">
        <v>1477</v>
      </c>
      <c r="F23" s="115">
        <v>10</v>
      </c>
      <c r="G23" s="116">
        <v>147.7</v>
      </c>
      <c r="I23">
        <v>147.7</v>
      </c>
    </row>
    <row r="24" spans="1:9" ht="12.75">
      <c r="A24" s="114">
        <f t="shared" si="0"/>
        <v>17</v>
      </c>
      <c r="B24" s="115">
        <v>7156</v>
      </c>
      <c r="C24" s="115" t="s">
        <v>65</v>
      </c>
      <c r="D24" s="115" t="s">
        <v>16</v>
      </c>
      <c r="E24" s="115">
        <v>1462</v>
      </c>
      <c r="F24" s="115">
        <v>10</v>
      </c>
      <c r="G24" s="116">
        <v>146.2</v>
      </c>
      <c r="I24">
        <v>146.2</v>
      </c>
    </row>
    <row r="25" spans="1:9" ht="12.75">
      <c r="A25" s="114">
        <f t="shared" si="0"/>
        <v>18</v>
      </c>
      <c r="B25" s="115">
        <v>7161</v>
      </c>
      <c r="C25" s="115" t="s">
        <v>63</v>
      </c>
      <c r="D25" s="115" t="s">
        <v>16</v>
      </c>
      <c r="E25" s="115">
        <v>723</v>
      </c>
      <c r="F25" s="115">
        <v>5</v>
      </c>
      <c r="G25" s="116">
        <v>144.6</v>
      </c>
      <c r="I25">
        <v>144.6</v>
      </c>
    </row>
    <row r="26" spans="1:9" ht="12.75">
      <c r="A26" s="114">
        <f t="shared" si="0"/>
        <v>19</v>
      </c>
      <c r="B26" s="115">
        <v>38256</v>
      </c>
      <c r="C26" s="115" t="s">
        <v>40</v>
      </c>
      <c r="D26" s="115" t="s">
        <v>15</v>
      </c>
      <c r="E26" s="115">
        <v>1424</v>
      </c>
      <c r="F26" s="115">
        <v>10</v>
      </c>
      <c r="G26" s="116">
        <v>142.4</v>
      </c>
      <c r="I26">
        <v>142.4</v>
      </c>
    </row>
    <row r="27" spans="1:9" ht="12.75">
      <c r="A27" s="114">
        <f t="shared" si="0"/>
        <v>20</v>
      </c>
      <c r="B27" s="115">
        <v>25347</v>
      </c>
      <c r="C27" s="115" t="s">
        <v>90</v>
      </c>
      <c r="D27" s="115" t="s">
        <v>17</v>
      </c>
      <c r="E27" s="115">
        <v>703</v>
      </c>
      <c r="F27" s="115">
        <v>5</v>
      </c>
      <c r="G27" s="116">
        <v>140.6</v>
      </c>
      <c r="I27">
        <v>140.6</v>
      </c>
    </row>
    <row r="28" spans="1:9" ht="12.75">
      <c r="A28" s="114">
        <f t="shared" si="0"/>
        <v>21</v>
      </c>
      <c r="B28" s="115">
        <v>38377</v>
      </c>
      <c r="C28" s="115" t="s">
        <v>70</v>
      </c>
      <c r="D28" s="115" t="s">
        <v>17</v>
      </c>
      <c r="E28" s="115">
        <v>689</v>
      </c>
      <c r="F28" s="115">
        <v>5</v>
      </c>
      <c r="G28" s="116">
        <v>137.8</v>
      </c>
      <c r="I28">
        <v>137.8</v>
      </c>
    </row>
    <row r="29" spans="1:9" ht="12.75">
      <c r="A29" s="114">
        <f t="shared" si="0"/>
        <v>22</v>
      </c>
      <c r="B29" s="115">
        <v>25478</v>
      </c>
      <c r="C29" s="115" t="s">
        <v>64</v>
      </c>
      <c r="D29" s="115" t="s">
        <v>16</v>
      </c>
      <c r="E29" s="115">
        <v>1356</v>
      </c>
      <c r="F29" s="115">
        <v>10</v>
      </c>
      <c r="G29" s="116">
        <v>135.6</v>
      </c>
      <c r="I29">
        <v>135.6</v>
      </c>
    </row>
    <row r="30" spans="1:9" ht="12.75">
      <c r="A30" s="114">
        <f t="shared" si="0"/>
        <v>23</v>
      </c>
      <c r="B30" s="115">
        <v>38513</v>
      </c>
      <c r="C30" s="115" t="s">
        <v>71</v>
      </c>
      <c r="D30" s="115" t="s">
        <v>17</v>
      </c>
      <c r="E30" s="115">
        <v>1281</v>
      </c>
      <c r="F30" s="115">
        <v>10</v>
      </c>
      <c r="G30" s="116">
        <v>128.1</v>
      </c>
      <c r="I30">
        <v>128.1</v>
      </c>
    </row>
    <row r="31" spans="1:9" ht="12.75">
      <c r="A31" s="114">
        <f t="shared" si="0"/>
        <v>24</v>
      </c>
      <c r="B31" s="115">
        <v>7891</v>
      </c>
      <c r="C31" s="115" t="s">
        <v>91</v>
      </c>
      <c r="D31" s="115" t="s">
        <v>13</v>
      </c>
      <c r="E31" s="115">
        <v>265</v>
      </c>
      <c r="F31" s="115">
        <v>2</v>
      </c>
      <c r="G31" s="116">
        <v>132.5</v>
      </c>
      <c r="I31">
        <v>0.1325</v>
      </c>
    </row>
    <row r="32" spans="1:9" ht="12.75">
      <c r="A32" s="114">
        <f t="shared" si="0"/>
      </c>
      <c r="B32" s="115">
        <v>0</v>
      </c>
      <c r="C32" s="115" t="s">
        <v>32</v>
      </c>
      <c r="D32" s="115" t="s">
        <v>15</v>
      </c>
      <c r="E32" s="115">
        <v>0</v>
      </c>
      <c r="F32" s="115">
        <v>0</v>
      </c>
      <c r="G32" s="116">
        <v>0</v>
      </c>
      <c r="I32">
        <v>0</v>
      </c>
    </row>
    <row r="33" spans="1:9" ht="12.75">
      <c r="A33" s="114">
        <f t="shared" si="0"/>
      </c>
      <c r="B33" s="115">
        <v>0</v>
      </c>
      <c r="C33" s="115" t="s">
        <v>32</v>
      </c>
      <c r="D33" s="115" t="s">
        <v>15</v>
      </c>
      <c r="E33" s="115">
        <v>0</v>
      </c>
      <c r="F33" s="115">
        <v>0</v>
      </c>
      <c r="G33" s="116">
        <v>0</v>
      </c>
      <c r="I33">
        <v>0</v>
      </c>
    </row>
    <row r="34" spans="1:9" ht="12.75">
      <c r="A34" s="114">
        <f t="shared" si="0"/>
      </c>
      <c r="B34" s="115">
        <v>0</v>
      </c>
      <c r="C34" s="115" t="s">
        <v>32</v>
      </c>
      <c r="D34" s="115" t="s">
        <v>15</v>
      </c>
      <c r="E34" s="115">
        <v>0</v>
      </c>
      <c r="F34" s="115">
        <v>0</v>
      </c>
      <c r="G34" s="116">
        <v>0</v>
      </c>
      <c r="I34">
        <v>0</v>
      </c>
    </row>
    <row r="35" spans="1:9" ht="12.75">
      <c r="A35" s="114">
        <f t="shared" si="0"/>
      </c>
      <c r="B35" s="115">
        <v>0</v>
      </c>
      <c r="C35" s="115" t="s">
        <v>32</v>
      </c>
      <c r="D35" s="115" t="s">
        <v>15</v>
      </c>
      <c r="E35" s="115">
        <v>0</v>
      </c>
      <c r="F35" s="115">
        <v>0</v>
      </c>
      <c r="G35" s="116">
        <v>0</v>
      </c>
      <c r="I35">
        <v>0</v>
      </c>
    </row>
    <row r="36" spans="1:9" ht="12.75">
      <c r="A36" s="114">
        <f t="shared" si="0"/>
      </c>
      <c r="B36" s="115">
        <v>0</v>
      </c>
      <c r="C36" s="115" t="s">
        <v>32</v>
      </c>
      <c r="D36" s="115" t="s">
        <v>15</v>
      </c>
      <c r="E36" s="115">
        <v>0</v>
      </c>
      <c r="F36" s="115">
        <v>0</v>
      </c>
      <c r="G36" s="116">
        <v>0</v>
      </c>
      <c r="I36">
        <v>0</v>
      </c>
    </row>
    <row r="37" spans="1:9" ht="12.75">
      <c r="A37" s="114">
        <f t="shared" si="0"/>
      </c>
      <c r="B37" s="115">
        <v>0</v>
      </c>
      <c r="C37" s="115" t="s">
        <v>32</v>
      </c>
      <c r="D37" s="115" t="s">
        <v>15</v>
      </c>
      <c r="E37" s="115">
        <v>0</v>
      </c>
      <c r="F37" s="115">
        <v>0</v>
      </c>
      <c r="G37" s="116">
        <v>0</v>
      </c>
      <c r="I37">
        <v>0</v>
      </c>
    </row>
    <row r="38" spans="1:9" ht="12.75">
      <c r="A38" s="114">
        <f t="shared" si="0"/>
      </c>
      <c r="B38" s="115">
        <v>0</v>
      </c>
      <c r="C38" s="115" t="s">
        <v>32</v>
      </c>
      <c r="D38" s="115" t="s">
        <v>15</v>
      </c>
      <c r="E38" s="115">
        <v>0</v>
      </c>
      <c r="F38" s="115">
        <v>0</v>
      </c>
      <c r="G38" s="116">
        <v>0</v>
      </c>
      <c r="I38">
        <v>0</v>
      </c>
    </row>
    <row r="39" spans="1:9" ht="12.75">
      <c r="A39" s="114">
        <f t="shared" si="0"/>
      </c>
      <c r="B39" s="115">
        <v>0</v>
      </c>
      <c r="C39" s="115" t="s">
        <v>32</v>
      </c>
      <c r="D39" s="115" t="s">
        <v>15</v>
      </c>
      <c r="E39" s="115">
        <v>0</v>
      </c>
      <c r="F39" s="115">
        <v>0</v>
      </c>
      <c r="G39" s="116">
        <v>0</v>
      </c>
      <c r="I39">
        <v>0</v>
      </c>
    </row>
    <row r="40" spans="1:9" ht="12.75">
      <c r="A40" s="114">
        <f t="shared" si="0"/>
      </c>
      <c r="B40" s="115">
        <v>0</v>
      </c>
      <c r="C40" s="115" t="s">
        <v>32</v>
      </c>
      <c r="D40" s="115" t="s">
        <v>15</v>
      </c>
      <c r="E40" s="115">
        <v>0</v>
      </c>
      <c r="F40" s="115">
        <v>0</v>
      </c>
      <c r="G40" s="116">
        <v>0</v>
      </c>
      <c r="I40">
        <v>0</v>
      </c>
    </row>
    <row r="41" spans="1:9" ht="12.75">
      <c r="A41" s="114">
        <f t="shared" si="0"/>
      </c>
      <c r="B41" s="115">
        <v>0</v>
      </c>
      <c r="C41" s="115" t="s">
        <v>32</v>
      </c>
      <c r="D41" s="115" t="s">
        <v>15</v>
      </c>
      <c r="E41" s="115">
        <v>0</v>
      </c>
      <c r="F41" s="115">
        <v>0</v>
      </c>
      <c r="G41" s="116">
        <v>0</v>
      </c>
      <c r="I41">
        <v>0</v>
      </c>
    </row>
    <row r="42" spans="1:9" ht="12.75">
      <c r="A42" s="114">
        <f t="shared" si="0"/>
      </c>
      <c r="B42" s="115">
        <v>0</v>
      </c>
      <c r="C42" s="115" t="s">
        <v>32</v>
      </c>
      <c r="D42" s="115" t="s">
        <v>15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0</v>
      </c>
      <c r="C43" s="115" t="s">
        <v>32</v>
      </c>
      <c r="D43" s="115" t="s">
        <v>14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32</v>
      </c>
      <c r="D44" s="115" t="s">
        <v>14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32</v>
      </c>
      <c r="D45" s="115" t="s">
        <v>14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32</v>
      </c>
      <c r="D46" s="115" t="s">
        <v>14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32</v>
      </c>
      <c r="D47" s="115" t="s">
        <v>14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32</v>
      </c>
      <c r="D48" s="115" t="s">
        <v>14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32</v>
      </c>
      <c r="D49" s="115" t="s">
        <v>14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32</v>
      </c>
      <c r="D50" s="115" t="s">
        <v>14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32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32</v>
      </c>
      <c r="D52" s="115" t="s">
        <v>14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7158</v>
      </c>
      <c r="C53" s="115" t="s">
        <v>32</v>
      </c>
      <c r="D53" s="115" t="s">
        <v>16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7152</v>
      </c>
      <c r="C54" s="115" t="s">
        <v>32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32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32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32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32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32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32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32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32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38401</v>
      </c>
      <c r="C63" s="115" t="s">
        <v>32</v>
      </c>
      <c r="D63" s="115" t="s">
        <v>13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38589</v>
      </c>
      <c r="C64" s="115" t="s">
        <v>32</v>
      </c>
      <c r="D64" s="115" t="s">
        <v>13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38607</v>
      </c>
      <c r="C65" s="115" t="s">
        <v>32</v>
      </c>
      <c r="D65" s="115" t="s">
        <v>13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32</v>
      </c>
      <c r="D66" s="115" t="s">
        <v>13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32</v>
      </c>
      <c r="D67" s="115" t="s">
        <v>13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32</v>
      </c>
      <c r="D68" s="115" t="s">
        <v>13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32</v>
      </c>
      <c r="D69" s="115" t="s">
        <v>13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32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32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32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16815</v>
      </c>
      <c r="C73" s="115" t="s">
        <v>32</v>
      </c>
      <c r="D73" s="115" t="s">
        <v>17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7972</v>
      </c>
      <c r="C74" s="115" t="s">
        <v>32</v>
      </c>
      <c r="D74" s="115" t="s">
        <v>17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7971</v>
      </c>
      <c r="C75" s="115" t="s">
        <v>32</v>
      </c>
      <c r="D75" s="115" t="s">
        <v>17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38229</v>
      </c>
      <c r="C76" s="115" t="s">
        <v>32</v>
      </c>
      <c r="D76" s="115" t="s">
        <v>17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32</v>
      </c>
      <c r="D77" s="115" t="s">
        <v>17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32</v>
      </c>
      <c r="D78" s="115" t="s">
        <v>17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32</v>
      </c>
      <c r="D79" s="115" t="s">
        <v>17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32</v>
      </c>
      <c r="D80" s="115" t="s">
        <v>17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32</v>
      </c>
      <c r="D81" s="115" t="s">
        <v>17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32</v>
      </c>
      <c r="D82" s="115" t="s">
        <v>17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32</v>
      </c>
      <c r="D86" s="115">
        <v>0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32</v>
      </c>
      <c r="D87" s="115">
        <v>0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32</v>
      </c>
      <c r="D88" s="115">
        <v>0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32</v>
      </c>
      <c r="D89" s="115">
        <v>0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32</v>
      </c>
      <c r="D90" s="115">
        <v>0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32</v>
      </c>
      <c r="D91" s="115">
        <v>0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32</v>
      </c>
      <c r="D92" s="115">
        <v>0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32</v>
      </c>
      <c r="D93" s="115">
        <v>0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32</v>
      </c>
      <c r="D94" s="115">
        <v>0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32</v>
      </c>
      <c r="D95" s="115">
        <v>0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32</v>
      </c>
      <c r="D96" s="115">
        <v>0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32</v>
      </c>
      <c r="D97" s="115">
        <v>0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32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32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32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32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32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32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32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32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32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32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32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32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32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32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32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32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32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32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32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32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32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32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32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32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32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32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32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32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32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32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32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32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32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32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32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32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32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32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32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32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32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32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32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32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32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32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32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32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32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32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32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32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32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32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32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32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32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32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32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32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35</v>
      </c>
      <c r="D1" s="188"/>
      <c r="E1" s="188"/>
      <c r="F1" s="189"/>
      <c r="G1" s="36" t="s">
        <v>36</v>
      </c>
      <c r="H1" s="173" t="s">
        <v>15</v>
      </c>
      <c r="I1" s="174"/>
      <c r="J1" s="174"/>
      <c r="K1" s="174"/>
      <c r="L1" s="175"/>
      <c r="M1" s="176">
        <v>11</v>
      </c>
      <c r="N1" s="177"/>
      <c r="O1" s="178" t="s">
        <v>33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37</v>
      </c>
      <c r="D2" s="167" t="s">
        <v>34</v>
      </c>
      <c r="E2" s="167"/>
      <c r="F2" s="167"/>
      <c r="G2" s="161" t="s">
        <v>38</v>
      </c>
      <c r="H2" s="161" t="s">
        <v>39</v>
      </c>
      <c r="I2" s="161" t="s">
        <v>40</v>
      </c>
      <c r="J2" s="161" t="s">
        <v>41</v>
      </c>
      <c r="K2" s="161" t="s">
        <v>32</v>
      </c>
      <c r="L2" s="161" t="s">
        <v>32</v>
      </c>
      <c r="M2" s="164" t="s">
        <v>32</v>
      </c>
      <c r="N2" s="164" t="s">
        <v>32</v>
      </c>
      <c r="O2" s="37">
        <v>6169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43744</v>
      </c>
      <c r="E3" s="42" t="s">
        <v>42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12</v>
      </c>
      <c r="P3" s="40" t="s">
        <v>8</v>
      </c>
      <c r="Q3" s="38">
        <v>1</v>
      </c>
      <c r="R3" s="44">
        <v>15412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9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3199</v>
      </c>
      <c r="E5" s="39" t="s">
        <v>44</v>
      </c>
      <c r="F5" s="43">
        <v>5</v>
      </c>
      <c r="G5" s="162"/>
      <c r="H5" s="162"/>
      <c r="I5" s="162"/>
      <c r="J5" s="162"/>
      <c r="K5" s="162"/>
      <c r="L5" s="162"/>
      <c r="M5" s="165"/>
      <c r="N5" s="165"/>
      <c r="O5" s="37">
        <v>21</v>
      </c>
      <c r="P5" s="40" t="s">
        <v>45</v>
      </c>
      <c r="Q5" s="38"/>
      <c r="R5" s="3"/>
      <c r="S5" s="3"/>
      <c r="T5" s="3"/>
      <c r="U5" s="3"/>
      <c r="V5" s="3"/>
      <c r="W5" s="3"/>
      <c r="X5" s="46">
        <v>784</v>
      </c>
      <c r="Y5" s="46">
        <v>706</v>
      </c>
      <c r="Z5" s="46">
        <v>712</v>
      </c>
      <c r="AA5" s="46">
        <v>768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6</v>
      </c>
      <c r="E6" s="39" t="s">
        <v>47</v>
      </c>
      <c r="F6" s="43">
        <v>11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9">
        <v>7976</v>
      </c>
      <c r="H7" s="153">
        <v>38258</v>
      </c>
      <c r="I7" s="153">
        <v>38256</v>
      </c>
      <c r="J7" s="153">
        <v>25982</v>
      </c>
      <c r="K7" s="153">
        <v>0</v>
      </c>
      <c r="L7" s="153">
        <v>0</v>
      </c>
      <c r="M7" s="153">
        <v>0</v>
      </c>
      <c r="N7" s="155">
        <v>0</v>
      </c>
      <c r="O7" s="157" t="s">
        <v>49</v>
      </c>
      <c r="P7" s="158"/>
    </row>
    <row r="8" spans="1:25" s="3" customFormat="1" ht="15.75" thickBot="1">
      <c r="A8" s="52" t="s">
        <v>50</v>
      </c>
      <c r="B8" s="53"/>
      <c r="C8" s="159" t="s">
        <v>51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45</v>
      </c>
      <c r="P8" s="55" t="s">
        <v>8</v>
      </c>
      <c r="R8" s="56">
        <v>7976</v>
      </c>
      <c r="S8" s="56">
        <v>38258</v>
      </c>
      <c r="T8" s="56">
        <v>38256</v>
      </c>
      <c r="U8" s="56">
        <v>25982</v>
      </c>
      <c r="V8" s="56"/>
      <c r="W8" s="56"/>
      <c r="X8" s="56"/>
      <c r="Y8" s="56"/>
    </row>
    <row r="9" spans="1:255" ht="30">
      <c r="A9" s="57">
        <v>5</v>
      </c>
      <c r="B9" s="58">
        <v>6</v>
      </c>
      <c r="C9" s="150">
        <v>0</v>
      </c>
      <c r="D9" s="150"/>
      <c r="E9" s="186"/>
      <c r="F9" s="59">
        <v>0</v>
      </c>
      <c r="G9" s="60">
        <v>128</v>
      </c>
      <c r="H9" s="61">
        <v>165</v>
      </c>
      <c r="I9" s="61">
        <v>135</v>
      </c>
      <c r="J9" s="61">
        <v>141</v>
      </c>
      <c r="K9" s="61"/>
      <c r="L9" s="61"/>
      <c r="M9" s="62"/>
      <c r="N9" s="63"/>
      <c r="O9" s="64">
        <v>569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569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3</v>
      </c>
      <c r="B10" s="58">
        <v>7</v>
      </c>
      <c r="C10" s="150" t="s">
        <v>14</v>
      </c>
      <c r="D10" s="150"/>
      <c r="E10" s="186"/>
      <c r="F10" s="66">
        <v>657</v>
      </c>
      <c r="G10" s="67">
        <v>152</v>
      </c>
      <c r="H10" s="68">
        <v>134</v>
      </c>
      <c r="I10" s="68">
        <v>156</v>
      </c>
      <c r="J10" s="68">
        <v>117</v>
      </c>
      <c r="K10" s="68"/>
      <c r="L10" s="68"/>
      <c r="M10" s="69"/>
      <c r="N10" s="70"/>
      <c r="O10" s="71">
        <v>559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559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</v>
      </c>
      <c r="B11" s="58">
        <v>8</v>
      </c>
      <c r="C11" s="150" t="s">
        <v>13</v>
      </c>
      <c r="D11" s="150"/>
      <c r="E11" s="186"/>
      <c r="F11" s="66">
        <v>676</v>
      </c>
      <c r="G11" s="67">
        <v>196</v>
      </c>
      <c r="H11" s="68">
        <v>132</v>
      </c>
      <c r="I11" s="68">
        <v>176</v>
      </c>
      <c r="J11" s="68">
        <v>168</v>
      </c>
      <c r="K11" s="68"/>
      <c r="L11" s="68"/>
      <c r="M11" s="69"/>
      <c r="N11" s="70"/>
      <c r="O11" s="71">
        <v>672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672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6</v>
      </c>
      <c r="B12" s="58">
        <v>9</v>
      </c>
      <c r="C12" s="150" t="s">
        <v>17</v>
      </c>
      <c r="D12" s="150"/>
      <c r="E12" s="186"/>
      <c r="F12" s="66">
        <v>499</v>
      </c>
      <c r="G12" s="67">
        <v>148</v>
      </c>
      <c r="H12" s="68">
        <v>143</v>
      </c>
      <c r="I12" s="68">
        <v>121</v>
      </c>
      <c r="J12" s="68">
        <v>177</v>
      </c>
      <c r="K12" s="68"/>
      <c r="L12" s="68"/>
      <c r="M12" s="69"/>
      <c r="N12" s="70"/>
      <c r="O12" s="71">
        <v>589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589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4</v>
      </c>
      <c r="B13" s="58">
        <v>10</v>
      </c>
      <c r="C13" s="150" t="s">
        <v>16</v>
      </c>
      <c r="D13" s="150"/>
      <c r="E13" s="186"/>
      <c r="F13" s="66">
        <v>539</v>
      </c>
      <c r="G13" s="67">
        <v>160</v>
      </c>
      <c r="H13" s="68">
        <v>132</v>
      </c>
      <c r="I13" s="68">
        <v>124</v>
      </c>
      <c r="J13" s="68">
        <v>165</v>
      </c>
      <c r="K13" s="68"/>
      <c r="L13" s="68"/>
      <c r="M13" s="69"/>
      <c r="N13" s="70"/>
      <c r="O13" s="71">
        <v>581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581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32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38"/>
      <c r="AP14" s="38" t="s">
        <v>32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32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38"/>
      <c r="AP15" s="38" t="s">
        <v>32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32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38"/>
      <c r="AP16" s="38" t="s">
        <v>32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32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38"/>
      <c r="AP17" s="38" t="s">
        <v>32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784</v>
      </c>
      <c r="H18" s="86">
        <v>706</v>
      </c>
      <c r="I18" s="86">
        <v>712</v>
      </c>
      <c r="J18" s="86">
        <v>768</v>
      </c>
      <c r="K18" s="86">
        <v>0</v>
      </c>
      <c r="L18" s="86">
        <v>0</v>
      </c>
      <c r="M18" s="86">
        <v>0</v>
      </c>
      <c r="N18" s="87">
        <v>0</v>
      </c>
      <c r="O18" s="88">
        <v>2970</v>
      </c>
      <c r="P18" s="89">
        <v>6</v>
      </c>
      <c r="Q18" s="49">
        <v>2970</v>
      </c>
      <c r="R18" s="49">
        <v>20</v>
      </c>
      <c r="S18" s="90">
        <v>2970</v>
      </c>
      <c r="T18" s="46">
        <v>148.5</v>
      </c>
      <c r="U18" s="46" t="b">
        <v>1</v>
      </c>
      <c r="V18" s="46">
        <v>2970</v>
      </c>
      <c r="W18" s="46"/>
      <c r="X18" s="3">
        <v>156.8</v>
      </c>
      <c r="Y18" s="3">
        <v>141.2</v>
      </c>
      <c r="Z18" s="3">
        <v>142.4</v>
      </c>
      <c r="AA18" s="3">
        <v>153.6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32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4</v>
      </c>
      <c r="Q19" s="49">
        <v>148.5</v>
      </c>
      <c r="R19" s="49">
        <v>20</v>
      </c>
      <c r="S19" s="46">
        <v>6169</v>
      </c>
      <c r="T19" s="49">
        <v>40</v>
      </c>
      <c r="U19" s="49">
        <v>154.225</v>
      </c>
      <c r="V19" s="46"/>
      <c r="W19" s="46"/>
      <c r="X19" s="3">
        <v>156.8</v>
      </c>
      <c r="Y19" s="3">
        <v>141.2</v>
      </c>
      <c r="Z19" s="3">
        <v>142.4</v>
      </c>
      <c r="AA19" s="3">
        <v>153.6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32</v>
      </c>
      <c r="D20" s="38"/>
      <c r="E20" s="38"/>
      <c r="F20" s="92"/>
      <c r="G20" s="98">
        <v>156.8</v>
      </c>
      <c r="H20" s="98">
        <v>141.2</v>
      </c>
      <c r="I20" s="98">
        <v>142.4</v>
      </c>
      <c r="J20" s="98">
        <v>153.6</v>
      </c>
      <c r="K20" s="98">
        <v>0</v>
      </c>
      <c r="L20" s="98">
        <v>0</v>
      </c>
      <c r="M20" s="98">
        <v>0</v>
      </c>
      <c r="N20" s="98">
        <v>0</v>
      </c>
      <c r="O20" s="99">
        <v>148.5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35</v>
      </c>
      <c r="D21" s="172"/>
      <c r="E21" s="172"/>
      <c r="F21" s="172"/>
      <c r="G21" s="36" t="s">
        <v>36</v>
      </c>
      <c r="H21" s="173" t="s">
        <v>14</v>
      </c>
      <c r="I21" s="174"/>
      <c r="J21" s="174"/>
      <c r="K21" s="174"/>
      <c r="L21" s="175"/>
      <c r="M21" s="176">
        <v>12</v>
      </c>
      <c r="N21" s="177"/>
      <c r="O21" s="178" t="s">
        <v>33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37</v>
      </c>
      <c r="D22" s="167" t="s">
        <v>34</v>
      </c>
      <c r="E22" s="168"/>
      <c r="F22" s="168"/>
      <c r="G22" s="161" t="s">
        <v>59</v>
      </c>
      <c r="H22" s="161" t="s">
        <v>60</v>
      </c>
      <c r="I22" s="161" t="s">
        <v>23</v>
      </c>
      <c r="J22" s="161" t="s">
        <v>61</v>
      </c>
      <c r="K22" s="161" t="s">
        <v>32</v>
      </c>
      <c r="L22" s="161" t="s">
        <v>32</v>
      </c>
      <c r="M22" s="164" t="s">
        <v>32</v>
      </c>
      <c r="N22" s="164" t="s">
        <v>32</v>
      </c>
      <c r="O22" s="37">
        <v>6771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43744</v>
      </c>
      <c r="E23" s="42" t="s">
        <v>42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15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12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3286</v>
      </c>
      <c r="E25" s="39" t="s">
        <v>44</v>
      </c>
      <c r="F25" s="101">
        <v>6</v>
      </c>
      <c r="G25" s="162"/>
      <c r="H25" s="162"/>
      <c r="I25" s="162"/>
      <c r="J25" s="162"/>
      <c r="K25" s="162"/>
      <c r="L25" s="162"/>
      <c r="M25" s="165"/>
      <c r="N25" s="165"/>
      <c r="O25" s="37">
        <v>27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798</v>
      </c>
      <c r="Y25" s="46">
        <v>887</v>
      </c>
      <c r="Z25" s="46">
        <v>898</v>
      </c>
      <c r="AA25" s="46">
        <v>902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6</v>
      </c>
      <c r="E26" s="39" t="s">
        <v>47</v>
      </c>
      <c r="F26" s="101">
        <v>12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4">
        <v>7758</v>
      </c>
      <c r="H27" s="180">
        <v>7757</v>
      </c>
      <c r="I27" s="180">
        <v>7754</v>
      </c>
      <c r="J27" s="180">
        <v>7753</v>
      </c>
      <c r="K27" s="180">
        <v>0</v>
      </c>
      <c r="L27" s="180">
        <v>0</v>
      </c>
      <c r="M27" s="180">
        <v>0</v>
      </c>
      <c r="N27" s="182">
        <v>0</v>
      </c>
      <c r="O27" s="157" t="s">
        <v>49</v>
      </c>
      <c r="P27" s="158"/>
    </row>
    <row r="28" spans="1:25" s="3" customFormat="1" ht="15.75" thickBot="1">
      <c r="A28" s="52" t="s">
        <v>50</v>
      </c>
      <c r="B28" s="53"/>
      <c r="C28" s="159" t="s">
        <v>51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45</v>
      </c>
      <c r="P28" s="55" t="s">
        <v>8</v>
      </c>
      <c r="R28" s="56">
        <v>7758</v>
      </c>
      <c r="S28" s="56">
        <v>7757</v>
      </c>
      <c r="T28" s="56">
        <v>7754</v>
      </c>
      <c r="U28" s="56">
        <v>7753</v>
      </c>
      <c r="V28" s="56"/>
      <c r="W28" s="56"/>
      <c r="X28" s="56"/>
      <c r="Y28" s="56"/>
    </row>
    <row r="29" spans="1:255" ht="30">
      <c r="A29" s="57">
        <v>2</v>
      </c>
      <c r="B29" s="58">
        <v>6</v>
      </c>
      <c r="C29" s="150" t="s">
        <v>16</v>
      </c>
      <c r="D29" s="151"/>
      <c r="E29" s="152"/>
      <c r="F29" s="59">
        <v>592</v>
      </c>
      <c r="G29" s="60">
        <v>176</v>
      </c>
      <c r="H29" s="61">
        <v>190</v>
      </c>
      <c r="I29" s="61">
        <v>189</v>
      </c>
      <c r="J29" s="61">
        <v>203</v>
      </c>
      <c r="K29" s="61"/>
      <c r="L29" s="61"/>
      <c r="M29" s="62"/>
      <c r="N29" s="63"/>
      <c r="O29" s="64">
        <v>758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758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1</v>
      </c>
      <c r="AI29" s="3" t="b">
        <v>0</v>
      </c>
      <c r="AJ29" s="3" t="s">
        <v>14</v>
      </c>
      <c r="AK29" s="3" t="b">
        <v>0</v>
      </c>
      <c r="AL29" s="3" t="b">
        <v>0</v>
      </c>
      <c r="AM29" s="3" t="s">
        <v>32</v>
      </c>
      <c r="AN29" s="3" t="s">
        <v>32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4</v>
      </c>
      <c r="B30" s="58">
        <v>7</v>
      </c>
      <c r="C30" s="150" t="s">
        <v>15</v>
      </c>
      <c r="D30" s="151"/>
      <c r="E30" s="152"/>
      <c r="F30" s="66">
        <v>559</v>
      </c>
      <c r="G30" s="67">
        <v>124</v>
      </c>
      <c r="H30" s="68">
        <v>188</v>
      </c>
      <c r="I30" s="68">
        <v>166</v>
      </c>
      <c r="J30" s="68">
        <v>179</v>
      </c>
      <c r="K30" s="68"/>
      <c r="L30" s="68"/>
      <c r="M30" s="69"/>
      <c r="N30" s="70"/>
      <c r="O30" s="71">
        <v>657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657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8</v>
      </c>
      <c r="C31" s="150">
        <v>0</v>
      </c>
      <c r="D31" s="151"/>
      <c r="E31" s="152"/>
      <c r="F31" s="66">
        <v>0</v>
      </c>
      <c r="G31" s="67">
        <v>187</v>
      </c>
      <c r="H31" s="68">
        <v>151</v>
      </c>
      <c r="I31" s="68">
        <v>174</v>
      </c>
      <c r="J31" s="68">
        <v>159</v>
      </c>
      <c r="K31" s="68"/>
      <c r="L31" s="68"/>
      <c r="M31" s="69"/>
      <c r="N31" s="70"/>
      <c r="O31" s="71">
        <v>671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671</v>
      </c>
      <c r="Y31" s="3">
        <v>4</v>
      </c>
      <c r="Z31" s="3" t="b">
        <v>1</v>
      </c>
      <c r="AA31" s="3" t="b">
        <v>0</v>
      </c>
      <c r="AB31" s="3" t="s">
        <v>23</v>
      </c>
      <c r="AC31" s="3" t="s">
        <v>14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3</v>
      </c>
      <c r="B32" s="58">
        <v>9</v>
      </c>
      <c r="C32" s="150" t="s">
        <v>13</v>
      </c>
      <c r="D32" s="151"/>
      <c r="E32" s="152"/>
      <c r="F32" s="66">
        <v>651</v>
      </c>
      <c r="G32" s="67">
        <v>162</v>
      </c>
      <c r="H32" s="68">
        <v>146</v>
      </c>
      <c r="I32" s="68">
        <v>153</v>
      </c>
      <c r="J32" s="68">
        <v>190</v>
      </c>
      <c r="K32" s="68"/>
      <c r="L32" s="68"/>
      <c r="M32" s="69"/>
      <c r="N32" s="70"/>
      <c r="O32" s="71">
        <v>651</v>
      </c>
      <c r="P32" s="72">
        <v>1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651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O32" s="38"/>
      <c r="AP32" s="38">
        <v>1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</v>
      </c>
      <c r="B33" s="58">
        <v>10</v>
      </c>
      <c r="C33" s="150" t="s">
        <v>17</v>
      </c>
      <c r="D33" s="151"/>
      <c r="E33" s="152"/>
      <c r="F33" s="66">
        <v>586</v>
      </c>
      <c r="G33" s="67">
        <v>149</v>
      </c>
      <c r="H33" s="68">
        <v>212</v>
      </c>
      <c r="I33" s="68">
        <v>216</v>
      </c>
      <c r="J33" s="68">
        <v>171</v>
      </c>
      <c r="K33" s="68"/>
      <c r="L33" s="68"/>
      <c r="M33" s="69"/>
      <c r="N33" s="70"/>
      <c r="O33" s="71">
        <v>748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748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32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O34" s="38"/>
      <c r="AP34" s="38" t="s">
        <v>32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32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O35" s="38"/>
      <c r="AP35" s="38" t="s">
        <v>32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32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O36" s="38"/>
      <c r="AP36" s="38" t="s">
        <v>32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32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14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O37" s="38"/>
      <c r="AP37" s="38" t="s">
        <v>32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798</v>
      </c>
      <c r="H38" s="86">
        <v>887</v>
      </c>
      <c r="I38" s="86">
        <v>898</v>
      </c>
      <c r="J38" s="86">
        <v>902</v>
      </c>
      <c r="K38" s="86">
        <v>0</v>
      </c>
      <c r="L38" s="86">
        <v>0</v>
      </c>
      <c r="M38" s="86">
        <v>0</v>
      </c>
      <c r="N38" s="87">
        <v>0</v>
      </c>
      <c r="O38" s="102">
        <v>3485</v>
      </c>
      <c r="P38" s="89">
        <v>9</v>
      </c>
      <c r="Q38" s="49">
        <v>3485</v>
      </c>
      <c r="R38" s="49">
        <v>20</v>
      </c>
      <c r="S38" s="90">
        <v>3485</v>
      </c>
      <c r="T38" s="46">
        <v>174.25</v>
      </c>
      <c r="U38" s="46" t="b">
        <v>1</v>
      </c>
      <c r="V38" s="46">
        <v>3485</v>
      </c>
      <c r="W38" s="46"/>
      <c r="X38" s="3">
        <v>159.6</v>
      </c>
      <c r="Y38" s="3">
        <v>177.4</v>
      </c>
      <c r="Z38" s="3">
        <v>179.6</v>
      </c>
      <c r="AA38" s="3">
        <v>180.4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14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6</v>
      </c>
      <c r="Q39" s="49">
        <v>174.25</v>
      </c>
      <c r="R39" s="49">
        <v>20</v>
      </c>
      <c r="S39" s="46">
        <v>6771</v>
      </c>
      <c r="T39" s="49">
        <v>40</v>
      </c>
      <c r="U39" s="49">
        <v>169.275</v>
      </c>
      <c r="V39" s="46"/>
      <c r="W39" s="46"/>
      <c r="X39" s="3">
        <v>159.6</v>
      </c>
      <c r="Y39" s="3">
        <v>177.4</v>
      </c>
      <c r="Z39" s="3">
        <v>179.6</v>
      </c>
      <c r="AA39" s="3">
        <v>180.4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32</v>
      </c>
      <c r="D40" s="38"/>
      <c r="E40" s="38"/>
      <c r="F40" s="92"/>
      <c r="G40" s="98">
        <v>159.6</v>
      </c>
      <c r="H40" s="98">
        <v>177.4</v>
      </c>
      <c r="I40" s="98">
        <v>179.6</v>
      </c>
      <c r="J40" s="98">
        <v>180.4</v>
      </c>
      <c r="K40" s="98">
        <v>0</v>
      </c>
      <c r="L40" s="98">
        <v>0</v>
      </c>
      <c r="M40" s="98">
        <v>0</v>
      </c>
      <c r="N40" s="98">
        <v>0</v>
      </c>
      <c r="O40" s="99">
        <v>174.25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35</v>
      </c>
      <c r="D41" s="172"/>
      <c r="E41" s="172"/>
      <c r="F41" s="172"/>
      <c r="G41" s="36" t="s">
        <v>36</v>
      </c>
      <c r="H41" s="173" t="s">
        <v>16</v>
      </c>
      <c r="I41" s="174"/>
      <c r="J41" s="174"/>
      <c r="K41" s="174"/>
      <c r="L41" s="175"/>
      <c r="M41" s="176">
        <v>13</v>
      </c>
      <c r="N41" s="177"/>
      <c r="O41" s="178" t="s">
        <v>33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37</v>
      </c>
      <c r="D42" s="167" t="s">
        <v>34</v>
      </c>
      <c r="E42" s="168"/>
      <c r="F42" s="168"/>
      <c r="G42" s="161" t="s">
        <v>62</v>
      </c>
      <c r="H42" s="161" t="s">
        <v>63</v>
      </c>
      <c r="I42" s="161" t="s">
        <v>64</v>
      </c>
      <c r="J42" s="161" t="s">
        <v>65</v>
      </c>
      <c r="K42" s="161" t="s">
        <v>32</v>
      </c>
      <c r="L42" s="161" t="s">
        <v>32</v>
      </c>
      <c r="M42" s="164" t="s">
        <v>32</v>
      </c>
      <c r="N42" s="164" t="s">
        <v>32</v>
      </c>
      <c r="O42" s="37">
        <v>5993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43744</v>
      </c>
      <c r="E43" s="42" t="s">
        <v>42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6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3129</v>
      </c>
      <c r="E45" s="39" t="s">
        <v>44</v>
      </c>
      <c r="F45" s="101">
        <v>3</v>
      </c>
      <c r="G45" s="162"/>
      <c r="H45" s="162"/>
      <c r="I45" s="162"/>
      <c r="J45" s="162"/>
      <c r="K45" s="162"/>
      <c r="L45" s="162"/>
      <c r="M45" s="165"/>
      <c r="N45" s="165"/>
      <c r="O45" s="37">
        <v>14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760</v>
      </c>
      <c r="Y45" s="46">
        <v>723</v>
      </c>
      <c r="Z45" s="46">
        <v>716</v>
      </c>
      <c r="AA45" s="46">
        <v>665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6</v>
      </c>
      <c r="E46" s="39" t="s">
        <v>47</v>
      </c>
      <c r="F46" s="101">
        <v>9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9">
        <v>7163</v>
      </c>
      <c r="H47" s="153">
        <v>7161</v>
      </c>
      <c r="I47" s="153">
        <v>25478</v>
      </c>
      <c r="J47" s="153">
        <v>7156</v>
      </c>
      <c r="K47" s="153">
        <v>0</v>
      </c>
      <c r="L47" s="153">
        <v>0</v>
      </c>
      <c r="M47" s="153">
        <v>0</v>
      </c>
      <c r="N47" s="155">
        <v>0</v>
      </c>
      <c r="O47" s="157" t="s">
        <v>49</v>
      </c>
      <c r="P47" s="158"/>
    </row>
    <row r="48" spans="1:25" s="3" customFormat="1" ht="15.75" thickBot="1">
      <c r="A48" s="52" t="s">
        <v>50</v>
      </c>
      <c r="B48" s="53"/>
      <c r="C48" s="159" t="s">
        <v>51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45</v>
      </c>
      <c r="P48" s="55" t="s">
        <v>8</v>
      </c>
      <c r="R48" s="56">
        <v>7163</v>
      </c>
      <c r="S48" s="56">
        <v>7161</v>
      </c>
      <c r="T48" s="56">
        <v>25478</v>
      </c>
      <c r="U48" s="56">
        <v>7156</v>
      </c>
      <c r="V48" s="56"/>
      <c r="W48" s="56"/>
      <c r="X48" s="56"/>
      <c r="Y48" s="56"/>
    </row>
    <row r="49" spans="1:255" ht="30">
      <c r="A49" s="57">
        <v>1</v>
      </c>
      <c r="B49" s="58">
        <v>6</v>
      </c>
      <c r="C49" s="150" t="s">
        <v>14</v>
      </c>
      <c r="D49" s="151"/>
      <c r="E49" s="152"/>
      <c r="F49" s="59">
        <v>758</v>
      </c>
      <c r="G49" s="60">
        <v>164</v>
      </c>
      <c r="H49" s="61">
        <v>138</v>
      </c>
      <c r="I49" s="61">
        <v>160</v>
      </c>
      <c r="J49" s="61">
        <v>130</v>
      </c>
      <c r="K49" s="61"/>
      <c r="L49" s="61"/>
      <c r="M49" s="62"/>
      <c r="N49" s="63"/>
      <c r="O49" s="64">
        <v>592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592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5</v>
      </c>
      <c r="B50" s="58">
        <v>7</v>
      </c>
      <c r="C50" s="150" t="s">
        <v>13</v>
      </c>
      <c r="D50" s="151"/>
      <c r="E50" s="152"/>
      <c r="F50" s="66">
        <v>617</v>
      </c>
      <c r="G50" s="67">
        <v>158</v>
      </c>
      <c r="H50" s="68">
        <v>155</v>
      </c>
      <c r="I50" s="68">
        <v>122</v>
      </c>
      <c r="J50" s="68">
        <v>134</v>
      </c>
      <c r="K50" s="68"/>
      <c r="L50" s="68"/>
      <c r="M50" s="69"/>
      <c r="N50" s="70"/>
      <c r="O50" s="71">
        <v>569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569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4</v>
      </c>
      <c r="B51" s="58">
        <v>8</v>
      </c>
      <c r="C51" s="150" t="s">
        <v>17</v>
      </c>
      <c r="D51" s="151"/>
      <c r="E51" s="152"/>
      <c r="F51" s="66">
        <v>656</v>
      </c>
      <c r="G51" s="67">
        <v>153</v>
      </c>
      <c r="H51" s="68">
        <v>144</v>
      </c>
      <c r="I51" s="68">
        <v>157</v>
      </c>
      <c r="J51" s="68">
        <v>162</v>
      </c>
      <c r="K51" s="68"/>
      <c r="L51" s="68"/>
      <c r="M51" s="69"/>
      <c r="N51" s="70"/>
      <c r="O51" s="71">
        <v>616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616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2</v>
      </c>
      <c r="B52" s="58">
        <v>9</v>
      </c>
      <c r="C52" s="150">
        <v>0</v>
      </c>
      <c r="D52" s="151"/>
      <c r="E52" s="152"/>
      <c r="F52" s="66">
        <v>0</v>
      </c>
      <c r="G52" s="67">
        <v>149</v>
      </c>
      <c r="H52" s="68">
        <v>137</v>
      </c>
      <c r="I52" s="68">
        <v>131</v>
      </c>
      <c r="J52" s="68">
        <v>131</v>
      </c>
      <c r="K52" s="68"/>
      <c r="L52" s="68"/>
      <c r="M52" s="69"/>
      <c r="N52" s="70"/>
      <c r="O52" s="71">
        <v>548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548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3</v>
      </c>
      <c r="B53" s="58">
        <v>10</v>
      </c>
      <c r="C53" s="150" t="s">
        <v>15</v>
      </c>
      <c r="D53" s="151"/>
      <c r="E53" s="152"/>
      <c r="F53" s="66">
        <v>581</v>
      </c>
      <c r="G53" s="67">
        <v>136</v>
      </c>
      <c r="H53" s="68">
        <v>149</v>
      </c>
      <c r="I53" s="68">
        <v>146</v>
      </c>
      <c r="J53" s="68">
        <v>108</v>
      </c>
      <c r="K53" s="68"/>
      <c r="L53" s="68"/>
      <c r="M53" s="69"/>
      <c r="N53" s="70"/>
      <c r="O53" s="71">
        <v>539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539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32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O54" s="38"/>
      <c r="AP54" s="38" t="s">
        <v>32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32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O55" s="38"/>
      <c r="AP55" s="38" t="s">
        <v>32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32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O56" s="38"/>
      <c r="AP56" s="38" t="s">
        <v>32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32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38"/>
      <c r="AP57" s="38" t="s">
        <v>32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760</v>
      </c>
      <c r="H58" s="86">
        <v>723</v>
      </c>
      <c r="I58" s="86">
        <v>716</v>
      </c>
      <c r="J58" s="86">
        <v>665</v>
      </c>
      <c r="K58" s="86">
        <v>0</v>
      </c>
      <c r="L58" s="86">
        <v>0</v>
      </c>
      <c r="M58" s="86">
        <v>0</v>
      </c>
      <c r="N58" s="87">
        <v>0</v>
      </c>
      <c r="O58" s="102">
        <v>2864</v>
      </c>
      <c r="P58" s="89">
        <v>2</v>
      </c>
      <c r="Q58" s="49">
        <v>2864</v>
      </c>
      <c r="R58" s="49">
        <v>20</v>
      </c>
      <c r="S58" s="90">
        <v>2864</v>
      </c>
      <c r="T58" s="46">
        <v>143.2</v>
      </c>
      <c r="U58" s="46" t="b">
        <v>1</v>
      </c>
      <c r="V58" s="46">
        <v>2864</v>
      </c>
      <c r="W58" s="46"/>
      <c r="X58" s="3">
        <v>152</v>
      </c>
      <c r="Y58" s="3">
        <v>144.6</v>
      </c>
      <c r="Z58" s="3">
        <v>143.2</v>
      </c>
      <c r="AA58" s="3">
        <v>133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32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3</v>
      </c>
      <c r="Q59" s="49">
        <v>143.2</v>
      </c>
      <c r="R59" s="49">
        <v>20</v>
      </c>
      <c r="S59" s="46">
        <v>5993</v>
      </c>
      <c r="T59" s="49">
        <v>40</v>
      </c>
      <c r="U59" s="49">
        <v>149.825</v>
      </c>
      <c r="V59" s="46"/>
      <c r="W59" s="46"/>
      <c r="X59" s="3">
        <v>152</v>
      </c>
      <c r="Y59" s="3">
        <v>144.6</v>
      </c>
      <c r="Z59" s="3">
        <v>143.2</v>
      </c>
      <c r="AA59" s="3">
        <v>133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32</v>
      </c>
      <c r="D60" s="38"/>
      <c r="E60" s="38"/>
      <c r="F60" s="92"/>
      <c r="G60" s="98">
        <v>152</v>
      </c>
      <c r="H60" s="98">
        <v>144.6</v>
      </c>
      <c r="I60" s="98">
        <v>143.2</v>
      </c>
      <c r="J60" s="98">
        <v>133</v>
      </c>
      <c r="K60" s="98">
        <v>0</v>
      </c>
      <c r="L60" s="98">
        <v>0</v>
      </c>
      <c r="M60" s="98">
        <v>0</v>
      </c>
      <c r="N60" s="98">
        <v>0</v>
      </c>
      <c r="O60" s="99">
        <v>143.2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35</v>
      </c>
      <c r="D61" s="172"/>
      <c r="E61" s="172"/>
      <c r="F61" s="172"/>
      <c r="G61" s="36" t="s">
        <v>36</v>
      </c>
      <c r="H61" s="173" t="s">
        <v>13</v>
      </c>
      <c r="I61" s="174"/>
      <c r="J61" s="174"/>
      <c r="K61" s="174"/>
      <c r="L61" s="175"/>
      <c r="M61" s="176">
        <v>14</v>
      </c>
      <c r="N61" s="177"/>
      <c r="O61" s="178" t="s">
        <v>33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37</v>
      </c>
      <c r="D62" s="167" t="s">
        <v>34</v>
      </c>
      <c r="E62" s="168"/>
      <c r="F62" s="168"/>
      <c r="G62" s="161" t="s">
        <v>66</v>
      </c>
      <c r="H62" s="161" t="s">
        <v>67</v>
      </c>
      <c r="I62" s="161" t="s">
        <v>68</v>
      </c>
      <c r="J62" s="161" t="s">
        <v>25</v>
      </c>
      <c r="K62" s="161" t="s">
        <v>32</v>
      </c>
      <c r="L62" s="161" t="s">
        <v>32</v>
      </c>
      <c r="M62" s="164" t="s">
        <v>32</v>
      </c>
      <c r="N62" s="164" t="s">
        <v>32</v>
      </c>
      <c r="O62" s="37">
        <v>6430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43744</v>
      </c>
      <c r="E63" s="42" t="s">
        <v>42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19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9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3197</v>
      </c>
      <c r="E65" s="39" t="s">
        <v>44</v>
      </c>
      <c r="F65" s="101">
        <v>4</v>
      </c>
      <c r="G65" s="162"/>
      <c r="H65" s="162"/>
      <c r="I65" s="162"/>
      <c r="J65" s="162"/>
      <c r="K65" s="162"/>
      <c r="L65" s="162"/>
      <c r="M65" s="165"/>
      <c r="N65" s="165"/>
      <c r="O65" s="37">
        <v>28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807</v>
      </c>
      <c r="Y65" s="46">
        <v>673</v>
      </c>
      <c r="Z65" s="46">
        <v>832</v>
      </c>
      <c r="AA65" s="46">
        <v>921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10</v>
      </c>
      <c r="E66" s="39" t="s">
        <v>47</v>
      </c>
      <c r="F66" s="101">
        <v>14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9">
        <v>7787</v>
      </c>
      <c r="H67" s="153">
        <v>25335</v>
      </c>
      <c r="I67" s="153">
        <v>25550</v>
      </c>
      <c r="J67" s="153">
        <v>7709</v>
      </c>
      <c r="K67" s="153">
        <v>0</v>
      </c>
      <c r="L67" s="153">
        <v>0</v>
      </c>
      <c r="M67" s="153">
        <v>0</v>
      </c>
      <c r="N67" s="155">
        <v>0</v>
      </c>
      <c r="O67" s="157" t="s">
        <v>49</v>
      </c>
      <c r="P67" s="158"/>
    </row>
    <row r="68" spans="1:25" s="3" customFormat="1" ht="15.75" thickBot="1">
      <c r="A68" s="52" t="s">
        <v>50</v>
      </c>
      <c r="B68" s="53"/>
      <c r="C68" s="159" t="s">
        <v>51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45</v>
      </c>
      <c r="P68" s="55" t="s">
        <v>8</v>
      </c>
      <c r="R68" s="56">
        <v>7787</v>
      </c>
      <c r="S68" s="56">
        <v>25335</v>
      </c>
      <c r="T68" s="56">
        <v>25550</v>
      </c>
      <c r="U68" s="56">
        <v>7709</v>
      </c>
      <c r="V68" s="56">
        <v>-1</v>
      </c>
      <c r="W68" s="56"/>
      <c r="X68" s="56"/>
      <c r="Y68" s="56"/>
    </row>
    <row r="69" spans="1:255" ht="30">
      <c r="A69" s="57">
        <v>3</v>
      </c>
      <c r="B69" s="58">
        <v>6</v>
      </c>
      <c r="C69" s="150" t="s">
        <v>17</v>
      </c>
      <c r="D69" s="151"/>
      <c r="E69" s="152"/>
      <c r="F69" s="59">
        <v>560</v>
      </c>
      <c r="G69" s="60">
        <v>173</v>
      </c>
      <c r="H69" s="61">
        <v>117</v>
      </c>
      <c r="I69" s="61">
        <v>167</v>
      </c>
      <c r="J69" s="61">
        <v>141</v>
      </c>
      <c r="K69" s="61"/>
      <c r="L69" s="61"/>
      <c r="M69" s="62"/>
      <c r="N69" s="63"/>
      <c r="O69" s="64">
        <v>598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598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0</v>
      </c>
      <c r="AM69" s="3" t="s">
        <v>32</v>
      </c>
      <c r="AN69" s="3" t="s">
        <v>32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6</v>
      </c>
      <c r="B70" s="58">
        <v>7</v>
      </c>
      <c r="C70" s="150" t="s">
        <v>16</v>
      </c>
      <c r="D70" s="151"/>
      <c r="E70" s="152"/>
      <c r="F70" s="66">
        <v>569</v>
      </c>
      <c r="G70" s="67">
        <v>161</v>
      </c>
      <c r="H70" s="68">
        <v>116</v>
      </c>
      <c r="I70" s="68">
        <v>149</v>
      </c>
      <c r="J70" s="68">
        <v>191</v>
      </c>
      <c r="K70" s="68"/>
      <c r="L70" s="68"/>
      <c r="M70" s="69"/>
      <c r="N70" s="70"/>
      <c r="O70" s="71">
        <v>617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617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0</v>
      </c>
      <c r="AM70" s="3" t="s">
        <v>32</v>
      </c>
      <c r="AN70" s="3" t="s">
        <v>32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</v>
      </c>
      <c r="B71" s="58">
        <v>8</v>
      </c>
      <c r="C71" s="150" t="s">
        <v>15</v>
      </c>
      <c r="D71" s="151"/>
      <c r="E71" s="152"/>
      <c r="F71" s="66">
        <v>672</v>
      </c>
      <c r="G71" s="67">
        <v>172</v>
      </c>
      <c r="H71" s="68">
        <v>156</v>
      </c>
      <c r="I71" s="68">
        <v>143</v>
      </c>
      <c r="J71" s="68">
        <v>205</v>
      </c>
      <c r="K71" s="68"/>
      <c r="L71" s="68"/>
      <c r="M71" s="69"/>
      <c r="N71" s="70"/>
      <c r="O71" s="71">
        <v>676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676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0</v>
      </c>
      <c r="AM71" s="3" t="s">
        <v>32</v>
      </c>
      <c r="AN71" s="3" t="s">
        <v>32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4</v>
      </c>
      <c r="B72" s="58">
        <v>9</v>
      </c>
      <c r="C72" s="150" t="s">
        <v>14</v>
      </c>
      <c r="D72" s="151"/>
      <c r="E72" s="152"/>
      <c r="F72" s="66">
        <v>651</v>
      </c>
      <c r="G72" s="67">
        <v>164</v>
      </c>
      <c r="H72" s="68">
        <v>135</v>
      </c>
      <c r="I72" s="68">
        <v>169</v>
      </c>
      <c r="J72" s="68">
        <v>183</v>
      </c>
      <c r="K72" s="68"/>
      <c r="L72" s="68"/>
      <c r="M72" s="69"/>
      <c r="N72" s="70"/>
      <c r="O72" s="71">
        <v>651</v>
      </c>
      <c r="P72" s="72">
        <v>1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651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1</v>
      </c>
      <c r="AE72" s="3" t="b">
        <v>0</v>
      </c>
      <c r="AF72" s="3" t="s">
        <v>25</v>
      </c>
      <c r="AG72" s="3" t="s">
        <v>13</v>
      </c>
      <c r="AH72" s="3" t="b">
        <v>0</v>
      </c>
      <c r="AI72" s="3" t="b">
        <v>1</v>
      </c>
      <c r="AJ72" s="3" t="s">
        <v>32</v>
      </c>
      <c r="AK72" s="3" t="b">
        <v>1</v>
      </c>
      <c r="AL72" s="3" t="b">
        <v>0</v>
      </c>
      <c r="AM72" s="3" t="s">
        <v>25</v>
      </c>
      <c r="AN72" s="3" t="s">
        <v>13</v>
      </c>
      <c r="AO72" s="38"/>
      <c r="AP72" s="38">
        <v>1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5</v>
      </c>
      <c r="B73" s="58">
        <v>10</v>
      </c>
      <c r="C73" s="150">
        <v>0</v>
      </c>
      <c r="D73" s="151"/>
      <c r="E73" s="152"/>
      <c r="F73" s="66">
        <v>0</v>
      </c>
      <c r="G73" s="67">
        <v>137</v>
      </c>
      <c r="H73" s="68">
        <v>149</v>
      </c>
      <c r="I73" s="68">
        <v>204</v>
      </c>
      <c r="J73" s="68">
        <v>201</v>
      </c>
      <c r="K73" s="68"/>
      <c r="L73" s="68"/>
      <c r="M73" s="69"/>
      <c r="N73" s="70"/>
      <c r="O73" s="71">
        <v>691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691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32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8"/>
      <c r="AP74" s="38" t="s">
        <v>32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32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8"/>
      <c r="AP75" s="38" t="s">
        <v>32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32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8"/>
      <c r="AP76" s="38" t="s">
        <v>32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32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25</v>
      </c>
      <c r="AG77" s="3" t="s">
        <v>13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25</v>
      </c>
      <c r="AN77" s="3" t="s">
        <v>13</v>
      </c>
      <c r="AO77" s="38"/>
      <c r="AP77" s="38" t="s">
        <v>32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807</v>
      </c>
      <c r="H78" s="86">
        <v>673</v>
      </c>
      <c r="I78" s="86">
        <v>832</v>
      </c>
      <c r="J78" s="86">
        <v>921</v>
      </c>
      <c r="K78" s="86">
        <v>0</v>
      </c>
      <c r="L78" s="86">
        <v>0</v>
      </c>
      <c r="M78" s="86">
        <v>0</v>
      </c>
      <c r="N78" s="87">
        <v>0</v>
      </c>
      <c r="O78" s="102">
        <v>3233</v>
      </c>
      <c r="P78" s="89">
        <v>9</v>
      </c>
      <c r="Q78" s="49">
        <v>3233</v>
      </c>
      <c r="R78" s="49">
        <v>20</v>
      </c>
      <c r="S78" s="90">
        <v>3233</v>
      </c>
      <c r="T78" s="46">
        <v>161.65</v>
      </c>
      <c r="U78" s="46" t="b">
        <v>1</v>
      </c>
      <c r="V78" s="46">
        <v>3233</v>
      </c>
      <c r="W78" s="46"/>
      <c r="X78" s="3">
        <v>161.4</v>
      </c>
      <c r="Y78" s="3">
        <v>134.6</v>
      </c>
      <c r="Z78" s="3">
        <v>166.4</v>
      </c>
      <c r="AA78" s="3">
        <v>184.2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32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5</v>
      </c>
      <c r="Q79" s="49">
        <v>161.65</v>
      </c>
      <c r="R79" s="49">
        <v>20</v>
      </c>
      <c r="S79" s="46">
        <v>6430</v>
      </c>
      <c r="T79" s="49">
        <v>40</v>
      </c>
      <c r="U79" s="49">
        <v>160.75</v>
      </c>
      <c r="V79" s="46"/>
      <c r="W79" s="46"/>
      <c r="X79" s="3">
        <v>161.4</v>
      </c>
      <c r="Y79" s="3">
        <v>134.6</v>
      </c>
      <c r="Z79" s="3">
        <v>166.4</v>
      </c>
      <c r="AA79" s="3">
        <v>184.2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32</v>
      </c>
      <c r="D80" s="38"/>
      <c r="E80" s="38"/>
      <c r="F80" s="92"/>
      <c r="G80" s="98">
        <v>161.4</v>
      </c>
      <c r="H80" s="98">
        <v>134.6</v>
      </c>
      <c r="I80" s="98">
        <v>166.4</v>
      </c>
      <c r="J80" s="98">
        <v>184.2</v>
      </c>
      <c r="K80" s="98">
        <v>0</v>
      </c>
      <c r="L80" s="98">
        <v>0</v>
      </c>
      <c r="M80" s="98">
        <v>0</v>
      </c>
      <c r="N80" s="98">
        <v>0</v>
      </c>
      <c r="O80" s="99">
        <v>161.65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35</v>
      </c>
      <c r="D81" s="172"/>
      <c r="E81" s="172"/>
      <c r="F81" s="172"/>
      <c r="G81" s="36" t="s">
        <v>36</v>
      </c>
      <c r="H81" s="173" t="s">
        <v>17</v>
      </c>
      <c r="I81" s="174"/>
      <c r="J81" s="174"/>
      <c r="K81" s="174"/>
      <c r="L81" s="175"/>
      <c r="M81" s="176">
        <v>15</v>
      </c>
      <c r="N81" s="177"/>
      <c r="O81" s="178" t="s">
        <v>33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37</v>
      </c>
      <c r="D82" s="167" t="s">
        <v>34</v>
      </c>
      <c r="E82" s="168"/>
      <c r="F82" s="168"/>
      <c r="G82" s="161" t="s">
        <v>69</v>
      </c>
      <c r="H82" s="161" t="s">
        <v>70</v>
      </c>
      <c r="I82" s="161" t="s">
        <v>71</v>
      </c>
      <c r="J82" s="161" t="s">
        <v>72</v>
      </c>
      <c r="K82" s="161" t="s">
        <v>32</v>
      </c>
      <c r="L82" s="161" t="s">
        <v>32</v>
      </c>
      <c r="M82" s="164" t="s">
        <v>32</v>
      </c>
      <c r="N82" s="164" t="s">
        <v>32</v>
      </c>
      <c r="O82" s="37">
        <v>5755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43744</v>
      </c>
      <c r="E83" s="42" t="s">
        <v>42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2895</v>
      </c>
      <c r="E85" s="39" t="s">
        <v>44</v>
      </c>
      <c r="F85" s="101">
        <v>2</v>
      </c>
      <c r="G85" s="162"/>
      <c r="H85" s="162"/>
      <c r="I85" s="162"/>
      <c r="J85" s="162"/>
      <c r="K85" s="162"/>
      <c r="L85" s="162"/>
      <c r="M85" s="165"/>
      <c r="N85" s="165"/>
      <c r="O85" s="37">
        <v>10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799</v>
      </c>
      <c r="Y85" s="46">
        <v>689</v>
      </c>
      <c r="Z85" s="46">
        <v>610</v>
      </c>
      <c r="AA85" s="46">
        <v>762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2</v>
      </c>
      <c r="E86" s="39" t="s">
        <v>47</v>
      </c>
      <c r="F86" s="101">
        <v>4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9">
        <v>25551</v>
      </c>
      <c r="H87" s="153">
        <v>38377</v>
      </c>
      <c r="I87" s="153">
        <v>38513</v>
      </c>
      <c r="J87" s="153">
        <v>7974</v>
      </c>
      <c r="K87" s="153">
        <v>0</v>
      </c>
      <c r="L87" s="153">
        <v>0</v>
      </c>
      <c r="M87" s="153">
        <v>0</v>
      </c>
      <c r="N87" s="155">
        <v>0</v>
      </c>
      <c r="O87" s="157" t="s">
        <v>49</v>
      </c>
      <c r="P87" s="158"/>
    </row>
    <row r="88" spans="1:25" s="3" customFormat="1" ht="15.75" thickBot="1">
      <c r="A88" s="52" t="s">
        <v>50</v>
      </c>
      <c r="B88" s="53"/>
      <c r="C88" s="159" t="s">
        <v>51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45</v>
      </c>
      <c r="P88" s="55" t="s">
        <v>8</v>
      </c>
      <c r="R88" s="56">
        <v>25551</v>
      </c>
      <c r="S88" s="56">
        <v>38377</v>
      </c>
      <c r="T88" s="56">
        <v>38513</v>
      </c>
      <c r="U88" s="56">
        <v>7974</v>
      </c>
      <c r="V88" s="56"/>
      <c r="W88" s="56"/>
      <c r="X88" s="56"/>
      <c r="Y88" s="56"/>
    </row>
    <row r="89" spans="1:255" ht="30">
      <c r="A89" s="57">
        <v>4</v>
      </c>
      <c r="B89" s="58">
        <v>6</v>
      </c>
      <c r="C89" s="150" t="s">
        <v>13</v>
      </c>
      <c r="D89" s="151"/>
      <c r="E89" s="152"/>
      <c r="F89" s="59">
        <v>598</v>
      </c>
      <c r="G89" s="60">
        <v>152</v>
      </c>
      <c r="H89" s="61">
        <v>119</v>
      </c>
      <c r="I89" s="61">
        <v>129</v>
      </c>
      <c r="J89" s="61">
        <v>160</v>
      </c>
      <c r="K89" s="61"/>
      <c r="L89" s="61"/>
      <c r="M89" s="62"/>
      <c r="N89" s="63"/>
      <c r="O89" s="64">
        <v>560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560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</v>
      </c>
      <c r="B90" s="58">
        <v>7</v>
      </c>
      <c r="C90" s="150">
        <v>0</v>
      </c>
      <c r="D90" s="151"/>
      <c r="E90" s="152"/>
      <c r="F90" s="66">
        <v>0</v>
      </c>
      <c r="G90" s="67">
        <v>135</v>
      </c>
      <c r="H90" s="68">
        <v>164</v>
      </c>
      <c r="I90" s="68">
        <v>125</v>
      </c>
      <c r="J90" s="68">
        <v>135</v>
      </c>
      <c r="K90" s="68"/>
      <c r="L90" s="68"/>
      <c r="M90" s="69"/>
      <c r="N90" s="70"/>
      <c r="O90" s="71">
        <v>559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559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3</v>
      </c>
      <c r="B91" s="58">
        <v>8</v>
      </c>
      <c r="C91" s="150" t="s">
        <v>16</v>
      </c>
      <c r="D91" s="151"/>
      <c r="E91" s="152"/>
      <c r="F91" s="66">
        <v>616</v>
      </c>
      <c r="G91" s="67">
        <v>190</v>
      </c>
      <c r="H91" s="68">
        <v>157</v>
      </c>
      <c r="I91" s="68">
        <v>137</v>
      </c>
      <c r="J91" s="68">
        <v>172</v>
      </c>
      <c r="K91" s="68"/>
      <c r="L91" s="68"/>
      <c r="M91" s="69"/>
      <c r="N91" s="70"/>
      <c r="O91" s="71">
        <v>656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656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5</v>
      </c>
      <c r="B92" s="58">
        <v>9</v>
      </c>
      <c r="C92" s="150" t="s">
        <v>15</v>
      </c>
      <c r="D92" s="151"/>
      <c r="E92" s="152"/>
      <c r="F92" s="66">
        <v>589</v>
      </c>
      <c r="G92" s="67">
        <v>115</v>
      </c>
      <c r="H92" s="68">
        <v>128</v>
      </c>
      <c r="I92" s="68">
        <v>105</v>
      </c>
      <c r="J92" s="68">
        <v>151</v>
      </c>
      <c r="K92" s="68"/>
      <c r="L92" s="68"/>
      <c r="M92" s="69"/>
      <c r="N92" s="70"/>
      <c r="O92" s="71">
        <v>499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499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2</v>
      </c>
      <c r="B93" s="58">
        <v>10</v>
      </c>
      <c r="C93" s="150" t="s">
        <v>14</v>
      </c>
      <c r="D93" s="151"/>
      <c r="E93" s="152"/>
      <c r="F93" s="66">
        <v>748</v>
      </c>
      <c r="G93" s="67">
        <v>207</v>
      </c>
      <c r="H93" s="68">
        <v>121</v>
      </c>
      <c r="I93" s="68">
        <v>114</v>
      </c>
      <c r="J93" s="68">
        <v>144</v>
      </c>
      <c r="K93" s="68"/>
      <c r="L93" s="68"/>
      <c r="M93" s="69"/>
      <c r="N93" s="70"/>
      <c r="O93" s="71">
        <v>586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586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32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8"/>
      <c r="AP94" s="38" t="s">
        <v>32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32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8"/>
      <c r="AP95" s="38" t="s">
        <v>32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32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8"/>
      <c r="AP96" s="38" t="s">
        <v>32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32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8"/>
      <c r="AP97" s="38" t="s">
        <v>32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799</v>
      </c>
      <c r="H98" s="86">
        <v>689</v>
      </c>
      <c r="I98" s="86">
        <v>610</v>
      </c>
      <c r="J98" s="86">
        <v>762</v>
      </c>
      <c r="K98" s="86">
        <v>0</v>
      </c>
      <c r="L98" s="86">
        <v>0</v>
      </c>
      <c r="M98" s="86">
        <v>0</v>
      </c>
      <c r="N98" s="87">
        <v>0</v>
      </c>
      <c r="O98" s="102">
        <v>2860</v>
      </c>
      <c r="P98" s="89">
        <v>4</v>
      </c>
      <c r="Q98" s="49">
        <v>2860</v>
      </c>
      <c r="R98" s="49">
        <v>20</v>
      </c>
      <c r="S98" s="90">
        <v>2860</v>
      </c>
      <c r="T98" s="46">
        <v>143</v>
      </c>
      <c r="U98" s="46" t="b">
        <v>1</v>
      </c>
      <c r="V98" s="46">
        <v>2860</v>
      </c>
      <c r="W98" s="46"/>
      <c r="X98" s="3">
        <v>159.8</v>
      </c>
      <c r="Y98" s="3">
        <v>137.8</v>
      </c>
      <c r="Z98" s="3">
        <v>122</v>
      </c>
      <c r="AA98" s="3">
        <v>152.4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32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2</v>
      </c>
      <c r="Q99" s="49">
        <v>143</v>
      </c>
      <c r="R99" s="49">
        <v>20</v>
      </c>
      <c r="S99" s="46">
        <v>5755</v>
      </c>
      <c r="T99" s="49">
        <v>40</v>
      </c>
      <c r="U99" s="49">
        <v>143.875</v>
      </c>
      <c r="V99" s="46"/>
      <c r="W99" s="46"/>
      <c r="X99" s="3">
        <v>159.8</v>
      </c>
      <c r="Y99" s="3">
        <v>137.8</v>
      </c>
      <c r="Z99" s="3">
        <v>122</v>
      </c>
      <c r="AA99" s="3">
        <v>152.4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32</v>
      </c>
      <c r="D100" s="38"/>
      <c r="E100" s="38"/>
      <c r="F100" s="92"/>
      <c r="G100" s="98">
        <v>159.8</v>
      </c>
      <c r="H100" s="98">
        <v>137.8</v>
      </c>
      <c r="I100" s="98">
        <v>122</v>
      </c>
      <c r="J100" s="98">
        <v>152.4</v>
      </c>
      <c r="K100" s="98">
        <v>0</v>
      </c>
      <c r="L100" s="98">
        <v>0</v>
      </c>
      <c r="M100" s="98">
        <v>0</v>
      </c>
      <c r="N100" s="98">
        <v>0</v>
      </c>
      <c r="O100" s="99">
        <v>143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35</v>
      </c>
      <c r="D101" s="172"/>
      <c r="E101" s="172"/>
      <c r="F101" s="172"/>
      <c r="G101" s="36" t="s">
        <v>36</v>
      </c>
      <c r="H101" s="173">
        <v>0</v>
      </c>
      <c r="I101" s="174"/>
      <c r="J101" s="174"/>
      <c r="K101" s="174"/>
      <c r="L101" s="175"/>
      <c r="M101" s="176">
        <v>0</v>
      </c>
      <c r="N101" s="177"/>
      <c r="O101" s="178" t="s">
        <v>33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37</v>
      </c>
      <c r="D102" s="167" t="s">
        <v>34</v>
      </c>
      <c r="E102" s="168"/>
      <c r="F102" s="168"/>
      <c r="G102" s="161" t="s">
        <v>32</v>
      </c>
      <c r="H102" s="161" t="s">
        <v>32</v>
      </c>
      <c r="I102" s="161" t="s">
        <v>32</v>
      </c>
      <c r="J102" s="161" t="s">
        <v>32</v>
      </c>
      <c r="K102" s="161" t="s">
        <v>32</v>
      </c>
      <c r="L102" s="161" t="s">
        <v>32</v>
      </c>
      <c r="M102" s="164" t="s">
        <v>32</v>
      </c>
      <c r="N102" s="164" t="s">
        <v>32</v>
      </c>
      <c r="O102" s="37">
        <v>0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43744</v>
      </c>
      <c r="E103" s="42" t="s">
        <v>42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0</v>
      </c>
      <c r="E105" s="39" t="s">
        <v>44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0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0</v>
      </c>
      <c r="E106" s="39" t="s">
        <v>47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9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49</v>
      </c>
      <c r="P107" s="158"/>
    </row>
    <row r="108" spans="1:25" s="3" customFormat="1" ht="15.75" thickBot="1">
      <c r="A108" s="52" t="s">
        <v>50</v>
      </c>
      <c r="B108" s="53"/>
      <c r="C108" s="159" t="s">
        <v>51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45</v>
      </c>
      <c r="P108" s="55" t="s">
        <v>8</v>
      </c>
      <c r="R108" s="56"/>
      <c r="S108" s="56"/>
      <c r="T108" s="56"/>
      <c r="U108" s="56"/>
      <c r="V108" s="56"/>
      <c r="W108" s="56"/>
      <c r="X108" s="56"/>
      <c r="Y108" s="56"/>
    </row>
    <row r="109" spans="1:255" ht="30">
      <c r="A109" s="57">
        <v>6</v>
      </c>
      <c r="B109" s="58">
        <v>6</v>
      </c>
      <c r="C109" s="150" t="s">
        <v>15</v>
      </c>
      <c r="D109" s="151"/>
      <c r="E109" s="152"/>
      <c r="F109" s="59">
        <v>569</v>
      </c>
      <c r="G109" s="60"/>
      <c r="H109" s="61"/>
      <c r="I109" s="61"/>
      <c r="J109" s="61"/>
      <c r="K109" s="61"/>
      <c r="L109" s="61"/>
      <c r="M109" s="62"/>
      <c r="N109" s="63"/>
      <c r="O109" s="64">
        <v>0</v>
      </c>
      <c r="P109" s="65" t="s">
        <v>32</v>
      </c>
      <c r="Q109" s="38"/>
      <c r="R109" s="38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8"/>
      <c r="AP109" s="38" t="s">
        <v>32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2</v>
      </c>
      <c r="B110" s="58">
        <v>7</v>
      </c>
      <c r="C110" s="150" t="s">
        <v>17</v>
      </c>
      <c r="D110" s="151"/>
      <c r="E110" s="152"/>
      <c r="F110" s="66">
        <v>559</v>
      </c>
      <c r="G110" s="67"/>
      <c r="H110" s="68"/>
      <c r="I110" s="68"/>
      <c r="J110" s="68"/>
      <c r="K110" s="68"/>
      <c r="L110" s="68"/>
      <c r="M110" s="69"/>
      <c r="N110" s="70"/>
      <c r="O110" s="71">
        <v>0</v>
      </c>
      <c r="P110" s="72" t="s">
        <v>32</v>
      </c>
      <c r="Q110" s="38"/>
      <c r="R110" s="38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8"/>
      <c r="AP110" s="38" t="s">
        <v>32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5</v>
      </c>
      <c r="B111" s="58">
        <v>8</v>
      </c>
      <c r="C111" s="150" t="s">
        <v>14</v>
      </c>
      <c r="D111" s="151"/>
      <c r="E111" s="152"/>
      <c r="F111" s="66">
        <v>671</v>
      </c>
      <c r="G111" s="67"/>
      <c r="H111" s="68"/>
      <c r="I111" s="68"/>
      <c r="J111" s="68"/>
      <c r="K111" s="68"/>
      <c r="L111" s="68"/>
      <c r="M111" s="69"/>
      <c r="N111" s="70"/>
      <c r="O111" s="71">
        <v>0</v>
      </c>
      <c r="P111" s="72" t="s">
        <v>32</v>
      </c>
      <c r="Q111" s="38"/>
      <c r="R111" s="38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8"/>
      <c r="AP111" s="38" t="s">
        <v>32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</v>
      </c>
      <c r="B112" s="58">
        <v>9</v>
      </c>
      <c r="C112" s="150" t="s">
        <v>16</v>
      </c>
      <c r="D112" s="151"/>
      <c r="E112" s="152"/>
      <c r="F112" s="66">
        <v>548</v>
      </c>
      <c r="G112" s="67"/>
      <c r="H112" s="68"/>
      <c r="I112" s="68"/>
      <c r="J112" s="68"/>
      <c r="K112" s="68"/>
      <c r="L112" s="68"/>
      <c r="M112" s="69"/>
      <c r="N112" s="70"/>
      <c r="O112" s="71">
        <v>0</v>
      </c>
      <c r="P112" s="72" t="s">
        <v>32</v>
      </c>
      <c r="Q112" s="38"/>
      <c r="R112" s="38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8"/>
      <c r="AP112" s="38" t="s">
        <v>32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6</v>
      </c>
      <c r="B113" s="58">
        <v>10</v>
      </c>
      <c r="C113" s="150" t="s">
        <v>13</v>
      </c>
      <c r="D113" s="151"/>
      <c r="E113" s="152"/>
      <c r="F113" s="66">
        <v>691</v>
      </c>
      <c r="G113" s="67"/>
      <c r="H113" s="68"/>
      <c r="I113" s="68"/>
      <c r="J113" s="68"/>
      <c r="K113" s="68"/>
      <c r="L113" s="68"/>
      <c r="M113" s="69"/>
      <c r="N113" s="70"/>
      <c r="O113" s="71">
        <v>0</v>
      </c>
      <c r="P113" s="72" t="s">
        <v>32</v>
      </c>
      <c r="Q113" s="38"/>
      <c r="R113" s="38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8"/>
      <c r="AP113" s="38" t="s">
        <v>32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32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8"/>
      <c r="AP114" s="38" t="s">
        <v>32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32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8"/>
      <c r="AP115" s="38" t="s">
        <v>32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32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8"/>
      <c r="AP116" s="38" t="s">
        <v>32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32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8"/>
      <c r="AP117" s="38" t="s">
        <v>32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7">
        <v>0</v>
      </c>
      <c r="O118" s="102">
        <v>0</v>
      </c>
      <c r="P118" s="89">
        <v>0</v>
      </c>
      <c r="Q118" s="49">
        <v>0</v>
      </c>
      <c r="R118" s="49">
        <v>0</v>
      </c>
      <c r="S118" s="90">
        <v>0</v>
      </c>
      <c r="T118" s="46">
        <v>0</v>
      </c>
      <c r="U118" s="46" t="b">
        <v>0</v>
      </c>
      <c r="V118" s="46">
        <v>0</v>
      </c>
      <c r="W118" s="46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32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5">
        <v>0</v>
      </c>
      <c r="O119" s="96">
        <v>0</v>
      </c>
      <c r="P119" s="97">
        <v>0</v>
      </c>
      <c r="Q119" s="49">
        <v>0</v>
      </c>
      <c r="R119" s="49">
        <v>0</v>
      </c>
      <c r="S119" s="46">
        <v>0</v>
      </c>
      <c r="T119" s="49">
        <v>0</v>
      </c>
      <c r="U119" s="49">
        <v>0</v>
      </c>
      <c r="V119" s="46"/>
      <c r="W119" s="46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32</v>
      </c>
      <c r="D120" s="38"/>
      <c r="E120" s="38"/>
      <c r="F120" s="92"/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9">
        <v>0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35</v>
      </c>
      <c r="D121" s="172"/>
      <c r="E121" s="172"/>
      <c r="F121" s="172"/>
      <c r="G121" s="36" t="s">
        <v>36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33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37</v>
      </c>
      <c r="D122" s="167" t="s">
        <v>34</v>
      </c>
      <c r="E122" s="168"/>
      <c r="F122" s="168"/>
      <c r="G122" s="161" t="s">
        <v>32</v>
      </c>
      <c r="H122" s="161" t="s">
        <v>32</v>
      </c>
      <c r="I122" s="161" t="s">
        <v>32</v>
      </c>
      <c r="J122" s="161" t="s">
        <v>32</v>
      </c>
      <c r="K122" s="161" t="s">
        <v>32</v>
      </c>
      <c r="L122" s="161" t="s">
        <v>32</v>
      </c>
      <c r="M122" s="164" t="s">
        <v>32</v>
      </c>
      <c r="N122" s="164" t="s">
        <v>32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43744</v>
      </c>
      <c r="E123" s="42" t="s">
        <v>42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49</v>
      </c>
      <c r="P127" s="158"/>
    </row>
    <row r="128" spans="1:25" s="3" customFormat="1" ht="16.5" hidden="1" thickBot="1">
      <c r="A128" s="52" t="s">
        <v>50</v>
      </c>
      <c r="B128" s="53"/>
      <c r="C128" s="159" t="s">
        <v>51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6</v>
      </c>
      <c r="C129" s="150" t="s">
        <v>32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32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8"/>
      <c r="AP129" s="38" t="s">
        <v>32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7</v>
      </c>
      <c r="C130" s="150" t="s">
        <v>32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32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8"/>
      <c r="AP130" s="38" t="s">
        <v>32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8</v>
      </c>
      <c r="C131" s="150" t="s">
        <v>32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32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8"/>
      <c r="AP131" s="38" t="s">
        <v>32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9</v>
      </c>
      <c r="C132" s="150" t="s">
        <v>32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32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8"/>
      <c r="AP132" s="38" t="s">
        <v>32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10</v>
      </c>
      <c r="C133" s="150" t="s">
        <v>32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32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8"/>
      <c r="AP133" s="38" t="s">
        <v>32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32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8"/>
      <c r="AP134" s="38" t="s">
        <v>32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32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8"/>
      <c r="AP135" s="38" t="s">
        <v>32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32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8"/>
      <c r="AP136" s="38" t="s">
        <v>32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32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8"/>
      <c r="AP137" s="38" t="s">
        <v>32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32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32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35</v>
      </c>
      <c r="D141" s="172"/>
      <c r="E141" s="172"/>
      <c r="F141" s="172"/>
      <c r="G141" s="36" t="s">
        <v>36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33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37</v>
      </c>
      <c r="D142" s="167" t="s">
        <v>34</v>
      </c>
      <c r="E142" s="168"/>
      <c r="F142" s="168"/>
      <c r="G142" s="161" t="s">
        <v>32</v>
      </c>
      <c r="H142" s="161" t="s">
        <v>32</v>
      </c>
      <c r="I142" s="161" t="s">
        <v>32</v>
      </c>
      <c r="J142" s="161" t="s">
        <v>32</v>
      </c>
      <c r="K142" s="161" t="s">
        <v>32</v>
      </c>
      <c r="L142" s="161" t="s">
        <v>32</v>
      </c>
      <c r="M142" s="164" t="s">
        <v>32</v>
      </c>
      <c r="N142" s="164" t="s">
        <v>32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43744</v>
      </c>
      <c r="E143" s="42" t="s">
        <v>42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49</v>
      </c>
      <c r="P147" s="158"/>
    </row>
    <row r="148" spans="1:25" s="3" customFormat="1" ht="16.5" hidden="1" thickBot="1">
      <c r="A148" s="52" t="s">
        <v>50</v>
      </c>
      <c r="B148" s="53"/>
      <c r="C148" s="159" t="s">
        <v>51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6</v>
      </c>
      <c r="C149" s="150" t="s">
        <v>32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32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8"/>
      <c r="AP149" s="38" t="s">
        <v>32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7</v>
      </c>
      <c r="C150" s="150" t="s">
        <v>32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32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8"/>
      <c r="AP150" s="38" t="s">
        <v>32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8</v>
      </c>
      <c r="C151" s="150" t="s">
        <v>32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32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8"/>
      <c r="AP151" s="38" t="s">
        <v>32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9</v>
      </c>
      <c r="C152" s="150" t="s">
        <v>32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32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8"/>
      <c r="AP152" s="38" t="s">
        <v>32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10</v>
      </c>
      <c r="C153" s="150" t="s">
        <v>32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32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8"/>
      <c r="AP153" s="38" t="s">
        <v>32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32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8"/>
      <c r="AP154" s="38" t="s">
        <v>32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32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8"/>
      <c r="AP155" s="38" t="s">
        <v>32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32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8"/>
      <c r="AP156" s="38" t="s">
        <v>32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32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8"/>
      <c r="AP157" s="38" t="s">
        <v>32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32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32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35</v>
      </c>
      <c r="D161" s="172"/>
      <c r="E161" s="172"/>
      <c r="F161" s="172"/>
      <c r="G161" s="36" t="s">
        <v>36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33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37</v>
      </c>
      <c r="D162" s="167" t="s">
        <v>34</v>
      </c>
      <c r="E162" s="168"/>
      <c r="F162" s="168"/>
      <c r="G162" s="161" t="s">
        <v>32</v>
      </c>
      <c r="H162" s="161" t="s">
        <v>32</v>
      </c>
      <c r="I162" s="161" t="s">
        <v>32</v>
      </c>
      <c r="J162" s="161" t="s">
        <v>32</v>
      </c>
      <c r="K162" s="161" t="s">
        <v>32</v>
      </c>
      <c r="L162" s="161" t="s">
        <v>32</v>
      </c>
      <c r="M162" s="164" t="s">
        <v>32</v>
      </c>
      <c r="N162" s="164" t="s">
        <v>32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43744</v>
      </c>
      <c r="E163" s="42" t="s">
        <v>42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49</v>
      </c>
      <c r="P167" s="158"/>
    </row>
    <row r="168" spans="1:25" s="3" customFormat="1" ht="16.5" hidden="1" thickBot="1">
      <c r="A168" s="52" t="s">
        <v>50</v>
      </c>
      <c r="B168" s="53"/>
      <c r="C168" s="159" t="s">
        <v>51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6</v>
      </c>
      <c r="C169" s="150" t="s">
        <v>32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32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8"/>
      <c r="AP169" s="38" t="s">
        <v>32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7</v>
      </c>
      <c r="C170" s="150" t="s">
        <v>32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32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8"/>
      <c r="AP170" s="38" t="s">
        <v>32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8</v>
      </c>
      <c r="C171" s="150" t="s">
        <v>32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32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8"/>
      <c r="AP171" s="38" t="s">
        <v>32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9</v>
      </c>
      <c r="C172" s="150" t="s">
        <v>32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32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8"/>
      <c r="AP172" s="38" t="s">
        <v>32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10</v>
      </c>
      <c r="C173" s="150" t="s">
        <v>32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32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8"/>
      <c r="AP173" s="38" t="s">
        <v>32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32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8"/>
      <c r="AP174" s="38" t="s">
        <v>32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32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8"/>
      <c r="AP175" s="38" t="s">
        <v>32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32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8"/>
      <c r="AP176" s="38" t="s">
        <v>32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32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8"/>
      <c r="AP177" s="38" t="s">
        <v>32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32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32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35</v>
      </c>
      <c r="D181" s="172"/>
      <c r="E181" s="172"/>
      <c r="F181" s="172"/>
      <c r="G181" s="36" t="s">
        <v>36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33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37</v>
      </c>
      <c r="D182" s="167" t="s">
        <v>34</v>
      </c>
      <c r="E182" s="168"/>
      <c r="F182" s="168"/>
      <c r="G182" s="161" t="s">
        <v>32</v>
      </c>
      <c r="H182" s="161" t="s">
        <v>32</v>
      </c>
      <c r="I182" s="161" t="s">
        <v>32</v>
      </c>
      <c r="J182" s="161" t="s">
        <v>32</v>
      </c>
      <c r="K182" s="161" t="s">
        <v>32</v>
      </c>
      <c r="L182" s="161" t="s">
        <v>32</v>
      </c>
      <c r="M182" s="164" t="s">
        <v>32</v>
      </c>
      <c r="N182" s="164" t="s">
        <v>32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43744</v>
      </c>
      <c r="E183" s="42" t="s">
        <v>42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49</v>
      </c>
      <c r="P187" s="158"/>
    </row>
    <row r="188" spans="1:25" s="3" customFormat="1" ht="16.5" hidden="1" thickBot="1">
      <c r="A188" s="52" t="s">
        <v>50</v>
      </c>
      <c r="B188" s="53"/>
      <c r="C188" s="159" t="s">
        <v>51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6</v>
      </c>
      <c r="C189" s="150" t="s">
        <v>32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32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8"/>
      <c r="AP189" s="38" t="s">
        <v>32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7</v>
      </c>
      <c r="C190" s="150" t="s">
        <v>32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32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8"/>
      <c r="AP190" s="38" t="s">
        <v>32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8</v>
      </c>
      <c r="C191" s="150" t="s">
        <v>32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32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8"/>
      <c r="AP191" s="38" t="s">
        <v>32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9</v>
      </c>
      <c r="C192" s="150" t="s">
        <v>32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32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8"/>
      <c r="AP192" s="38" t="s">
        <v>32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10</v>
      </c>
      <c r="C193" s="150" t="s">
        <v>32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32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8"/>
      <c r="AP193" s="38" t="s">
        <v>32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32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8"/>
      <c r="AP194" s="38" t="s">
        <v>32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32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8"/>
      <c r="AP195" s="38" t="s">
        <v>32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32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8"/>
      <c r="AP196" s="38" t="s">
        <v>32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32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8"/>
      <c r="AP197" s="38" t="s">
        <v>32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32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32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73</v>
      </c>
      <c r="R202" s="3" t="s">
        <v>23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74</v>
      </c>
      <c r="D203" s="3">
        <v>216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75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76</v>
      </c>
      <c r="D204" s="3">
        <v>921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77</v>
      </c>
      <c r="R204" s="3" t="s">
        <v>25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758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78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184.2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79</v>
      </c>
      <c r="R207" s="3" t="s">
        <v>25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80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Wülfert</dc:creator>
  <cp:keywords/>
  <dc:description/>
  <cp:lastModifiedBy>Raimund</cp:lastModifiedBy>
  <dcterms:created xsi:type="dcterms:W3CDTF">2019-10-06T12:41:02Z</dcterms:created>
  <dcterms:modified xsi:type="dcterms:W3CDTF">2019-10-06T13:09:08Z</dcterms:modified>
  <cp:category/>
  <cp:version/>
  <cp:contentType/>
  <cp:contentStatus/>
</cp:coreProperties>
</file>