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45" windowHeight="131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<sst xmlns="http://schemas.openxmlformats.org/spreadsheetml/2006/main" count="1781" uniqueCount="98">
  <si>
    <t>Tabelle der Kreisliga Nord 3 -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</si>
  <si>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</si>
  <si>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</si>
  <si>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</si>
  <si>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</si>
  <si>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</si>
  <si>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</si>
  <si>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</si>
  <si>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</si>
  <si>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</si>
  <si>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</si>
  <si>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</si>
  <si>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</si>
  <si>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4</t>
  </si>
  <si>
    <t>Eintracht Lauf 3</t>
  </si>
  <si>
    <t>RW Lichtenhof Stein 4</t>
  </si>
  <si>
    <t>BC Coburg 3</t>
  </si>
  <si>
    <t>SW Mainfranken Bamberg 3</t>
  </si>
  <si>
    <t>Neue Tabelle</t>
  </si>
  <si>
    <t>Beste Spieler/in des Tages</t>
  </si>
  <si>
    <t>Name, Vorname</t>
  </si>
  <si>
    <t>Club</t>
  </si>
  <si>
    <t>1.</t>
  </si>
  <si>
    <t>Weber, Wolfgang</t>
  </si>
  <si>
    <t>2.</t>
  </si>
  <si>
    <t>3.</t>
  </si>
  <si>
    <t>Schultze, Andreas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</si>
  <si>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</si>
  <si>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</si>
  <si>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</si>
  <si>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</si>
  <si>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3 - Männer</t>
  </si>
  <si>
    <t/>
  </si>
  <si>
    <t>Neuer Stand</t>
  </si>
  <si>
    <t>Kreisliga Nord 3 - Männer</t>
  </si>
  <si>
    <t>BBU e.V. Ligarunde 2019/2020</t>
  </si>
  <si>
    <t>Team:</t>
  </si>
  <si>
    <t>Liga:</t>
  </si>
  <si>
    <t>Mc Collum, Michael Shane</t>
  </si>
  <si>
    <t>Bösl, Reimund</t>
  </si>
  <si>
    <t>Meyer, Frank</t>
  </si>
  <si>
    <t>Nöldner, Patrick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</si>
  <si>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</si>
  <si>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</si>
  <si>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</si>
  <si>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</si>
  <si>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</si>
  <si>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</si>
  <si>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</si>
  <si>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</si>
  <si>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</si>
  <si>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</si>
  <si>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</si>
  <si>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</si>
  <si>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</si>
  <si>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</si>
  <si>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</si>
  <si>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</si>
  <si>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</si>
  <si>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Tontsch, Heiko</t>
  </si>
  <si>
    <t>Hoffmann, Jürgen</t>
  </si>
  <si>
    <t>Körner, Thomas</t>
  </si>
  <si>
    <t>Hirschl, Oliver</t>
  </si>
  <si>
    <t>Hoyer, Sven</t>
  </si>
  <si>
    <t>Zeh, Marcel</t>
  </si>
  <si>
    <t>Fischer, Marcus</t>
  </si>
  <si>
    <t>Gehring, Michael</t>
  </si>
  <si>
    <t>Seidlein, Nadja</t>
  </si>
  <si>
    <t>Hübner, Steve</t>
  </si>
  <si>
    <t>Fischer, Leon</t>
  </si>
  <si>
    <t>Bauer, Silke</t>
  </si>
  <si>
    <t>Ettrich, Nicolas</t>
  </si>
  <si>
    <t>Seuling, Antonina</t>
  </si>
  <si>
    <t>Martin, Andreas</t>
  </si>
  <si>
    <t>Martin, Philipp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</si>
  <si>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</si>
  <si>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</si>
  <si>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</si>
  <si>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</si>
  <si>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</si>
  <si>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</si>
  <si>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</si>
  <si>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</si>
  <si>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3 - Männer</t>
  </si>
  <si>
    <t>EDV</t>
  </si>
  <si>
    <t>Name</t>
  </si>
  <si>
    <t>Team</t>
  </si>
  <si>
    <t>Sp</t>
  </si>
  <si>
    <t>Gesamtschnittliste Kreisliga Nord 3 - Männer</t>
  </si>
  <si>
    <t>Mindestspiele für Wertung</t>
  </si>
  <si>
    <t>Noack, Peter</t>
  </si>
  <si>
    <t>Fischer, Tobias</t>
  </si>
  <si>
    <t>Wolf, Tobias</t>
  </si>
  <si>
    <t>Köchel, Riccardo</t>
  </si>
  <si>
    <t>Düren, Benjamin</t>
  </si>
  <si>
    <t>Triebel, Stephanie</t>
  </si>
  <si>
    <t>Isemann, Frank</t>
  </si>
  <si>
    <t>Hackner, Ina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</si>
</sst>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KRLigaNord3Maenner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5</v>
      </c>
      <c r="C5" s="5" t="s">
        <v>1</v>
      </c>
      <c r="F5" s="6" t="s">
        <v>2</v>
      </c>
      <c r="G5" s="149">
        <v>43856</v>
      </c>
      <c r="H5" s="150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13038</v>
      </c>
      <c r="G10" s="17">
        <v>32</v>
      </c>
      <c r="H10" s="17">
        <v>19</v>
      </c>
      <c r="I10" s="17">
        <v>51</v>
      </c>
      <c r="J10" s="17">
        <v>80</v>
      </c>
      <c r="K10" s="18">
        <v>162.975</v>
      </c>
      <c r="L10" s="17">
        <v>3699</v>
      </c>
      <c r="M10" s="17">
        <v>6</v>
      </c>
      <c r="N10" s="17">
        <v>4</v>
      </c>
      <c r="O10" s="17">
        <v>10</v>
      </c>
      <c r="P10" s="17">
        <v>20</v>
      </c>
      <c r="Q10" s="19">
        <v>184.95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13214</v>
      </c>
      <c r="G11" s="17">
        <v>28</v>
      </c>
      <c r="H11" s="17">
        <v>21</v>
      </c>
      <c r="I11" s="17">
        <v>49</v>
      </c>
      <c r="J11" s="17">
        <v>80</v>
      </c>
      <c r="K11" s="18">
        <v>165.175</v>
      </c>
      <c r="L11" s="17">
        <v>3803</v>
      </c>
      <c r="M11" s="17">
        <v>8</v>
      </c>
      <c r="N11" s="17">
        <v>5</v>
      </c>
      <c r="O11" s="17">
        <v>13</v>
      </c>
      <c r="P11" s="17">
        <v>20</v>
      </c>
      <c r="Q11" s="19">
        <v>190.15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12813</v>
      </c>
      <c r="G12" s="17">
        <v>22</v>
      </c>
      <c r="H12" s="17">
        <v>16</v>
      </c>
      <c r="I12" s="17">
        <v>38</v>
      </c>
      <c r="J12" s="17">
        <v>80</v>
      </c>
      <c r="K12" s="18">
        <v>160.1625</v>
      </c>
      <c r="L12" s="17">
        <v>3848</v>
      </c>
      <c r="M12" s="17">
        <v>10</v>
      </c>
      <c r="N12" s="17">
        <v>6</v>
      </c>
      <c r="O12" s="17">
        <v>16</v>
      </c>
      <c r="P12" s="17">
        <v>20</v>
      </c>
      <c r="Q12" s="19">
        <v>192.4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11085</v>
      </c>
      <c r="G13" s="17">
        <v>20</v>
      </c>
      <c r="H13" s="17">
        <v>12</v>
      </c>
      <c r="I13" s="17">
        <v>32</v>
      </c>
      <c r="J13" s="17">
        <v>75</v>
      </c>
      <c r="K13" s="18">
        <v>147.8</v>
      </c>
      <c r="L13" s="17">
        <v>3027</v>
      </c>
      <c r="M13" s="17">
        <v>2</v>
      </c>
      <c r="N13" s="17">
        <v>2</v>
      </c>
      <c r="O13" s="17">
        <v>4</v>
      </c>
      <c r="P13" s="17">
        <v>20</v>
      </c>
      <c r="Q13" s="19">
        <v>151.35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11830</v>
      </c>
      <c r="G14" s="17">
        <v>18</v>
      </c>
      <c r="H14" s="17">
        <v>12</v>
      </c>
      <c r="I14" s="17">
        <v>30</v>
      </c>
      <c r="J14" s="17">
        <v>80</v>
      </c>
      <c r="K14" s="18">
        <v>147.875</v>
      </c>
      <c r="L14" s="17">
        <v>3293</v>
      </c>
      <c r="M14" s="17">
        <v>4</v>
      </c>
      <c r="N14" s="17">
        <v>3</v>
      </c>
      <c r="O14" s="17">
        <v>7</v>
      </c>
      <c r="P14" s="17">
        <v>20</v>
      </c>
      <c r="Q14" s="19">
        <v>164.65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17017</v>
      </c>
      <c r="I24" s="17">
        <v>36</v>
      </c>
      <c r="J24" s="17">
        <v>26</v>
      </c>
      <c r="K24" s="17">
        <v>62</v>
      </c>
      <c r="L24" s="17">
        <v>100</v>
      </c>
      <c r="M24" s="18">
        <v>170.17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16737</v>
      </c>
      <c r="I25" s="17">
        <v>38</v>
      </c>
      <c r="J25" s="17">
        <v>23</v>
      </c>
      <c r="K25" s="17">
        <v>61</v>
      </c>
      <c r="L25" s="17">
        <v>100</v>
      </c>
      <c r="M25" s="18">
        <v>167.37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16661</v>
      </c>
      <c r="I26" s="17">
        <v>32</v>
      </c>
      <c r="J26" s="17">
        <v>22</v>
      </c>
      <c r="K26" s="17">
        <v>54</v>
      </c>
      <c r="L26" s="17">
        <v>100</v>
      </c>
      <c r="M26" s="18">
        <v>166.61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15123</v>
      </c>
      <c r="I27" s="17">
        <v>22</v>
      </c>
      <c r="J27" s="17">
        <v>15</v>
      </c>
      <c r="K27" s="17">
        <v>37</v>
      </c>
      <c r="L27" s="17">
        <v>100</v>
      </c>
      <c r="M27" s="18">
        <v>151.23</v>
      </c>
    </row>
    <row r="28" spans="2:13" ht="17.25" customHeight="1">
      <c r="B28" s="16">
        <v>5</v>
      </c>
      <c r="C28" s="138" t="s">
        <v>16</v>
      </c>
      <c r="D28" s="139"/>
      <c r="E28" s="139"/>
      <c r="F28" s="139"/>
      <c r="G28" s="139"/>
      <c r="H28" s="17">
        <v>14112</v>
      </c>
      <c r="I28" s="17">
        <v>22</v>
      </c>
      <c r="J28" s="17">
        <v>14</v>
      </c>
      <c r="K28" s="17">
        <v>36</v>
      </c>
      <c r="L28" s="17">
        <v>95</v>
      </c>
      <c r="M28" s="18">
        <v>148.54736842105262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268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1067</v>
      </c>
      <c r="Q38" s="137"/>
    </row>
    <row r="39" spans="2:17" ht="17.25" customHeight="1">
      <c r="B39" s="23" t="s">
        <v>25</v>
      </c>
      <c r="C39" s="130" t="s">
        <v>26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214.5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812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17670</v>
      </c>
      <c r="H46" s="31"/>
      <c r="I46" s="31">
        <v>100</v>
      </c>
      <c r="J46" s="31"/>
      <c r="K46" s="32">
        <v>176.7</v>
      </c>
    </row>
    <row r="47" spans="3:11" ht="17.25" customHeight="1">
      <c r="C47" s="30" t="s">
        <v>30</v>
      </c>
      <c r="D47" s="27"/>
      <c r="E47" s="27"/>
      <c r="F47" s="27"/>
      <c r="G47" s="31">
        <v>79650</v>
      </c>
      <c r="H47" s="31"/>
      <c r="I47" s="31">
        <v>495</v>
      </c>
      <c r="J47" s="31"/>
      <c r="K47" s="32">
        <v>160.9090909090909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14</v>
      </c>
      <c r="M53">
        <v>569</v>
      </c>
      <c r="N53">
        <v>719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13</v>
      </c>
      <c r="M54">
        <v>735</v>
      </c>
      <c r="N54">
        <v>673</v>
      </c>
      <c r="O54">
        <v>2</v>
      </c>
      <c r="P54">
        <v>0</v>
      </c>
    </row>
    <row r="55" spans="3:16" ht="12.75">
      <c r="C55">
        <v>3</v>
      </c>
      <c r="E55">
        <v>0</v>
      </c>
      <c r="H55" t="s">
        <v>17</v>
      </c>
      <c r="M55">
        <v>0</v>
      </c>
      <c r="N55">
        <v>649</v>
      </c>
      <c r="P55">
        <v>2</v>
      </c>
    </row>
    <row r="56" spans="3:16" ht="12.75">
      <c r="C56">
        <v>4</v>
      </c>
      <c r="E56" t="s">
        <v>17</v>
      </c>
      <c r="H56" t="s">
        <v>13</v>
      </c>
      <c r="M56">
        <v>710</v>
      </c>
      <c r="N56">
        <v>731</v>
      </c>
      <c r="O56">
        <v>0</v>
      </c>
      <c r="P56">
        <v>2</v>
      </c>
    </row>
    <row r="57" spans="3:16" ht="12.75">
      <c r="C57">
        <v>5</v>
      </c>
      <c r="E57" t="s">
        <v>14</v>
      </c>
      <c r="H57">
        <v>0</v>
      </c>
      <c r="M57">
        <v>753</v>
      </c>
      <c r="N57">
        <v>0</v>
      </c>
      <c r="O57">
        <v>2</v>
      </c>
    </row>
    <row r="58" spans="3:16" ht="12.75">
      <c r="C58">
        <v>6</v>
      </c>
      <c r="E58" t="s">
        <v>16</v>
      </c>
      <c r="H58" t="s">
        <v>15</v>
      </c>
      <c r="M58">
        <v>547</v>
      </c>
      <c r="N58">
        <v>793</v>
      </c>
      <c r="O58">
        <v>0</v>
      </c>
      <c r="P58">
        <v>2</v>
      </c>
    </row>
    <row r="59" spans="3:16" ht="12.75">
      <c r="C59">
        <v>7</v>
      </c>
      <c r="E59">
        <v>0</v>
      </c>
      <c r="H59" t="s">
        <v>16</v>
      </c>
      <c r="M59">
        <v>0</v>
      </c>
      <c r="N59">
        <v>615</v>
      </c>
      <c r="P59">
        <v>2</v>
      </c>
    </row>
    <row r="60" spans="3:16" ht="12.75">
      <c r="C60">
        <v>8</v>
      </c>
      <c r="E60" t="s">
        <v>17</v>
      </c>
      <c r="H60" t="s">
        <v>15</v>
      </c>
      <c r="M60">
        <v>666</v>
      </c>
      <c r="N60">
        <v>812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13</v>
      </c>
      <c r="M61">
        <v>809</v>
      </c>
      <c r="N61">
        <v>780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17</v>
      </c>
      <c r="M62">
        <v>800</v>
      </c>
      <c r="N62">
        <v>649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16</v>
      </c>
      <c r="M63">
        <v>761</v>
      </c>
      <c r="N63">
        <v>744</v>
      </c>
      <c r="O63">
        <v>2</v>
      </c>
      <c r="P63">
        <v>0</v>
      </c>
    </row>
    <row r="64" spans="3:16" ht="12.75">
      <c r="C64">
        <v>12</v>
      </c>
      <c r="E64" t="s">
        <v>15</v>
      </c>
      <c r="H64">
        <v>0</v>
      </c>
      <c r="M64">
        <v>746</v>
      </c>
      <c r="N64">
        <v>0</v>
      </c>
      <c r="O64">
        <v>2</v>
      </c>
    </row>
    <row r="65" spans="3:16" ht="12.75">
      <c r="C65">
        <v>13</v>
      </c>
      <c r="E65" t="s">
        <v>13</v>
      </c>
      <c r="H65">
        <v>0</v>
      </c>
      <c r="M65">
        <v>754</v>
      </c>
      <c r="N65">
        <v>0</v>
      </c>
      <c r="O65">
        <v>2</v>
      </c>
    </row>
    <row r="66" spans="3:16" ht="12.75">
      <c r="C66">
        <v>14</v>
      </c>
      <c r="E66" t="s">
        <v>15</v>
      </c>
      <c r="H66" t="s">
        <v>14</v>
      </c>
      <c r="M66">
        <v>762</v>
      </c>
      <c r="N66">
        <v>722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16</v>
      </c>
      <c r="M67">
        <v>619</v>
      </c>
      <c r="N67">
        <v>552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13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15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14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14</v>
      </c>
      <c r="H74" t="s">
        <v>13</v>
      </c>
      <c r="M74">
        <v>0</v>
      </c>
      <c r="N74">
        <v>0</v>
      </c>
    </row>
    <row r="75" spans="3:16" ht="12.75">
      <c r="C75">
        <v>23</v>
      </c>
      <c r="E75">
        <v>0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14</v>
      </c>
      <c r="H79">
        <v>0</v>
      </c>
      <c r="M79">
        <v>0</v>
      </c>
      <c r="N79">
        <v>0</v>
      </c>
    </row>
    <row r="80" spans="3:16" ht="12.75">
      <c r="C80">
        <v>28</v>
      </c>
      <c r="E80">
        <v>0</v>
      </c>
      <c r="H80" t="s">
        <v>17</v>
      </c>
      <c r="M80">
        <v>0</v>
      </c>
      <c r="N80">
        <v>3293</v>
      </c>
      <c r="O80">
        <v>0</v>
      </c>
      <c r="P80">
        <v>0</v>
      </c>
    </row>
    <row r="81" spans="3:16" ht="12.75">
      <c r="C81">
        <v>29</v>
      </c>
      <c r="E81" t="s">
        <v>16</v>
      </c>
      <c r="H81" t="s">
        <v>14</v>
      </c>
      <c r="M81">
        <v>3027</v>
      </c>
      <c r="N81">
        <v>3803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13</v>
      </c>
      <c r="M82">
        <v>3848</v>
      </c>
      <c r="N82">
        <v>3699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>
        <v>0</v>
      </c>
      <c r="H84" t="s">
        <v>15</v>
      </c>
      <c r="M84">
        <v>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15</v>
      </c>
      <c r="M86">
        <v>190.15</v>
      </c>
      <c r="N86">
        <v>192.4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17</v>
      </c>
      <c r="M87">
        <v>151.35</v>
      </c>
      <c r="N87">
        <v>164.65</v>
      </c>
      <c r="O87">
        <v>0</v>
      </c>
      <c r="P87">
        <v>0</v>
      </c>
    </row>
    <row r="88" spans="3:16" ht="12.75">
      <c r="C88">
        <v>36</v>
      </c>
      <c r="E88">
        <v>0</v>
      </c>
      <c r="H88" t="s">
        <v>13</v>
      </c>
      <c r="M88">
        <v>0</v>
      </c>
      <c r="N88">
        <v>184.95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13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14</v>
      </c>
      <c r="H90">
        <v>0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16737</v>
      </c>
      <c r="N92">
        <v>15123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13</v>
      </c>
      <c r="M93">
        <v>17017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>
        <v>0</v>
      </c>
      <c r="M94">
        <v>14112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17</v>
      </c>
      <c r="M95">
        <v>36</v>
      </c>
      <c r="N95">
        <v>22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16</v>
      </c>
      <c r="M96">
        <v>0</v>
      </c>
      <c r="N96">
        <v>38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14</v>
      </c>
      <c r="M97">
        <v>0</v>
      </c>
      <c r="N97">
        <v>22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38135</v>
      </c>
      <c r="C6" s="125" t="s">
        <v>26</v>
      </c>
      <c r="D6" s="125" t="s">
        <v>15</v>
      </c>
      <c r="E6" s="125">
        <v>429</v>
      </c>
      <c r="F6" s="125">
        <v>2</v>
      </c>
      <c r="G6" s="126">
        <v>214.5</v>
      </c>
    </row>
    <row r="7" spans="1:7" ht="12.75">
      <c r="A7" s="124">
        <f aca="true" t="shared" si="0" ref="A7:A70">IF(F7,A6+1,"")</f>
        <v>2</v>
      </c>
      <c r="B7" s="125">
        <v>16252</v>
      </c>
      <c r="C7" s="125" t="s">
        <v>23</v>
      </c>
      <c r="D7" s="125" t="s">
        <v>13</v>
      </c>
      <c r="E7" s="125">
        <v>1067</v>
      </c>
      <c r="F7" s="125">
        <v>5</v>
      </c>
      <c r="G7" s="126">
        <v>213.4</v>
      </c>
    </row>
    <row r="8" spans="1:7" ht="12.75">
      <c r="A8" s="124">
        <f t="shared" si="0"/>
        <v>3</v>
      </c>
      <c r="B8" s="125">
        <v>38403</v>
      </c>
      <c r="C8" s="125" t="s">
        <v>59</v>
      </c>
      <c r="D8" s="125" t="s">
        <v>14</v>
      </c>
      <c r="E8" s="125">
        <v>850</v>
      </c>
      <c r="F8" s="125">
        <v>4</v>
      </c>
      <c r="G8" s="126">
        <v>212.5</v>
      </c>
    </row>
    <row r="9" spans="1:7" ht="12.75">
      <c r="A9" s="124">
        <f t="shared" si="0"/>
        <v>4</v>
      </c>
      <c r="B9" s="125">
        <v>38257</v>
      </c>
      <c r="C9" s="125" t="s">
        <v>39</v>
      </c>
      <c r="D9" s="125" t="s">
        <v>15</v>
      </c>
      <c r="E9" s="125">
        <v>987</v>
      </c>
      <c r="F9" s="125">
        <v>5</v>
      </c>
      <c r="G9" s="126">
        <v>197.4</v>
      </c>
    </row>
    <row r="10" spans="1:7" ht="12.75">
      <c r="A10" s="124">
        <f t="shared" si="0"/>
        <v>5</v>
      </c>
      <c r="B10" s="125">
        <v>38255</v>
      </c>
      <c r="C10" s="125" t="s">
        <v>38</v>
      </c>
      <c r="D10" s="125" t="s">
        <v>15</v>
      </c>
      <c r="E10" s="125">
        <v>974</v>
      </c>
      <c r="F10" s="125">
        <v>5</v>
      </c>
      <c r="G10" s="126">
        <v>194.8</v>
      </c>
    </row>
    <row r="11" spans="1:7" ht="12.75">
      <c r="A11" s="124">
        <f t="shared" si="0"/>
        <v>6</v>
      </c>
      <c r="B11" s="125">
        <v>25615</v>
      </c>
      <c r="C11" s="125" t="s">
        <v>61</v>
      </c>
      <c r="D11" s="125" t="s">
        <v>14</v>
      </c>
      <c r="E11" s="125">
        <v>776</v>
      </c>
      <c r="F11" s="125">
        <v>4</v>
      </c>
      <c r="G11" s="126">
        <v>194</v>
      </c>
    </row>
    <row r="12" spans="1:7" ht="12.75">
      <c r="A12" s="124">
        <f t="shared" si="0"/>
        <v>7</v>
      </c>
      <c r="B12" s="125">
        <v>38237</v>
      </c>
      <c r="C12" s="125" t="s">
        <v>65</v>
      </c>
      <c r="D12" s="125" t="s">
        <v>17</v>
      </c>
      <c r="E12" s="125">
        <v>963</v>
      </c>
      <c r="F12" s="125">
        <v>5</v>
      </c>
      <c r="G12" s="126">
        <v>192.6</v>
      </c>
    </row>
    <row r="13" spans="1:7" ht="12.75">
      <c r="A13" s="124">
        <f t="shared" si="0"/>
        <v>8</v>
      </c>
      <c r="B13" s="125">
        <v>25753</v>
      </c>
      <c r="C13" s="125" t="s">
        <v>41</v>
      </c>
      <c r="D13" s="125" t="s">
        <v>15</v>
      </c>
      <c r="E13" s="125">
        <v>939</v>
      </c>
      <c r="F13" s="125">
        <v>5</v>
      </c>
      <c r="G13" s="126">
        <v>187.8</v>
      </c>
    </row>
    <row r="14" spans="1:7" ht="12.75">
      <c r="A14" s="124">
        <f t="shared" si="0"/>
        <v>9</v>
      </c>
      <c r="B14" s="125">
        <v>25093</v>
      </c>
      <c r="C14" s="125" t="s">
        <v>63</v>
      </c>
      <c r="D14" s="125" t="s">
        <v>14</v>
      </c>
      <c r="E14" s="125">
        <v>738</v>
      </c>
      <c r="F14" s="125">
        <v>4</v>
      </c>
      <c r="G14" s="126">
        <v>184.5</v>
      </c>
    </row>
    <row r="15" spans="1:7" ht="12.75">
      <c r="A15" s="124">
        <f t="shared" si="0"/>
        <v>10</v>
      </c>
      <c r="B15" s="125">
        <v>25097</v>
      </c>
      <c r="C15" s="125" t="s">
        <v>62</v>
      </c>
      <c r="D15" s="125" t="s">
        <v>14</v>
      </c>
      <c r="E15" s="125">
        <v>737</v>
      </c>
      <c r="F15" s="125">
        <v>4</v>
      </c>
      <c r="G15" s="126">
        <v>184.25</v>
      </c>
    </row>
    <row r="16" spans="1:7" ht="12.75">
      <c r="A16" s="124">
        <f t="shared" si="0"/>
        <v>11</v>
      </c>
      <c r="B16" s="125">
        <v>38566</v>
      </c>
      <c r="C16" s="125" t="s">
        <v>73</v>
      </c>
      <c r="D16" s="125" t="s">
        <v>13</v>
      </c>
      <c r="E16" s="125">
        <v>897</v>
      </c>
      <c r="F16" s="125">
        <v>5</v>
      </c>
      <c r="G16" s="126">
        <v>179.4</v>
      </c>
    </row>
    <row r="17" spans="1:7" ht="12.75">
      <c r="A17" s="124">
        <f t="shared" si="0"/>
        <v>12</v>
      </c>
      <c r="B17" s="125">
        <v>25614</v>
      </c>
      <c r="C17" s="125" t="s">
        <v>60</v>
      </c>
      <c r="D17" s="125" t="s">
        <v>14</v>
      </c>
      <c r="E17" s="125">
        <v>702</v>
      </c>
      <c r="F17" s="125">
        <v>4</v>
      </c>
      <c r="G17" s="126">
        <v>175.5</v>
      </c>
    </row>
    <row r="18" spans="1:7" ht="12.75">
      <c r="A18" s="124">
        <f t="shared" si="0"/>
        <v>13</v>
      </c>
      <c r="B18" s="125">
        <v>38154</v>
      </c>
      <c r="C18" s="125" t="s">
        <v>72</v>
      </c>
      <c r="D18" s="125" t="s">
        <v>13</v>
      </c>
      <c r="E18" s="125">
        <v>876</v>
      </c>
      <c r="F18" s="125">
        <v>5</v>
      </c>
      <c r="G18" s="126">
        <v>175.2</v>
      </c>
    </row>
    <row r="19" spans="1:7" ht="12.75">
      <c r="A19" s="124">
        <f t="shared" si="0"/>
        <v>14</v>
      </c>
      <c r="B19" s="125">
        <v>38376</v>
      </c>
      <c r="C19" s="125" t="s">
        <v>40</v>
      </c>
      <c r="D19" s="125" t="s">
        <v>15</v>
      </c>
      <c r="E19" s="125">
        <v>519</v>
      </c>
      <c r="F19" s="125">
        <v>3</v>
      </c>
      <c r="G19" s="126">
        <v>173</v>
      </c>
    </row>
    <row r="20" spans="1:7" ht="12.75">
      <c r="A20" s="124">
        <f t="shared" si="0"/>
        <v>15</v>
      </c>
      <c r="B20" s="125">
        <v>38567</v>
      </c>
      <c r="C20" s="125" t="s">
        <v>74</v>
      </c>
      <c r="D20" s="125" t="s">
        <v>13</v>
      </c>
      <c r="E20" s="125">
        <v>859</v>
      </c>
      <c r="F20" s="125">
        <v>5</v>
      </c>
      <c r="G20" s="126">
        <v>171.8</v>
      </c>
    </row>
    <row r="21" spans="1:7" ht="12.75">
      <c r="A21" s="124">
        <f t="shared" si="0"/>
        <v>16</v>
      </c>
      <c r="B21" s="125">
        <v>38580</v>
      </c>
      <c r="C21" s="125" t="s">
        <v>68</v>
      </c>
      <c r="D21" s="125" t="s">
        <v>16</v>
      </c>
      <c r="E21" s="125">
        <v>809</v>
      </c>
      <c r="F21" s="125">
        <v>5</v>
      </c>
      <c r="G21" s="126">
        <v>161.8</v>
      </c>
    </row>
    <row r="22" spans="1:7" ht="12.75">
      <c r="A22" s="124">
        <f t="shared" si="0"/>
        <v>17</v>
      </c>
      <c r="B22" s="125">
        <v>38581</v>
      </c>
      <c r="C22" s="125" t="s">
        <v>69</v>
      </c>
      <c r="D22" s="125" t="s">
        <v>16</v>
      </c>
      <c r="E22" s="125">
        <v>789</v>
      </c>
      <c r="F22" s="125">
        <v>5</v>
      </c>
      <c r="G22" s="126">
        <v>157.8</v>
      </c>
    </row>
    <row r="23" spans="1:7" ht="12.75">
      <c r="A23" s="124">
        <f t="shared" si="0"/>
        <v>18</v>
      </c>
      <c r="B23" s="125">
        <v>38173</v>
      </c>
      <c r="C23" s="125" t="s">
        <v>67</v>
      </c>
      <c r="D23" s="125" t="s">
        <v>17</v>
      </c>
      <c r="E23" s="125">
        <v>784</v>
      </c>
      <c r="F23" s="125">
        <v>5</v>
      </c>
      <c r="G23" s="126">
        <v>156.8</v>
      </c>
    </row>
    <row r="24" spans="1:7" ht="12.75">
      <c r="A24" s="124">
        <f t="shared" si="0"/>
        <v>19</v>
      </c>
      <c r="B24" s="125">
        <v>38250</v>
      </c>
      <c r="C24" s="125" t="s">
        <v>66</v>
      </c>
      <c r="D24" s="125" t="s">
        <v>17</v>
      </c>
      <c r="E24" s="125">
        <v>778</v>
      </c>
      <c r="F24" s="125">
        <v>5</v>
      </c>
      <c r="G24" s="126">
        <v>155.6</v>
      </c>
    </row>
    <row r="25" spans="1:7" ht="12.75">
      <c r="A25" s="124">
        <f t="shared" si="0"/>
        <v>20</v>
      </c>
      <c r="B25" s="125">
        <v>38172</v>
      </c>
      <c r="C25" s="125" t="s">
        <v>64</v>
      </c>
      <c r="D25" s="125" t="s">
        <v>17</v>
      </c>
      <c r="E25" s="125">
        <v>768</v>
      </c>
      <c r="F25" s="125">
        <v>5</v>
      </c>
      <c r="G25" s="126">
        <v>153.6</v>
      </c>
    </row>
    <row r="26" spans="1:7" ht="12.75">
      <c r="A26" s="124">
        <f t="shared" si="0"/>
        <v>21</v>
      </c>
      <c r="B26" s="125">
        <v>25507</v>
      </c>
      <c r="C26" s="125" t="s">
        <v>70</v>
      </c>
      <c r="D26" s="125" t="s">
        <v>16</v>
      </c>
      <c r="E26" s="125">
        <v>720</v>
      </c>
      <c r="F26" s="125">
        <v>5</v>
      </c>
      <c r="G26" s="126">
        <v>144</v>
      </c>
    </row>
    <row r="27" spans="1:7" ht="12.75">
      <c r="A27" s="124">
        <f t="shared" si="0"/>
        <v>22</v>
      </c>
      <c r="B27" s="125">
        <v>38421</v>
      </c>
      <c r="C27" s="125" t="s">
        <v>71</v>
      </c>
      <c r="D27" s="125" t="s">
        <v>16</v>
      </c>
      <c r="E27" s="125">
        <v>709</v>
      </c>
      <c r="F27" s="125">
        <v>5</v>
      </c>
      <c r="G27" s="126">
        <v>141.8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15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17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16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16252</v>
      </c>
      <c r="C8" s="125" t="s">
        <v>23</v>
      </c>
      <c r="D8" s="125" t="s">
        <v>13</v>
      </c>
      <c r="E8" s="125">
        <v>2811</v>
      </c>
      <c r="F8" s="125">
        <v>15</v>
      </c>
      <c r="G8" s="126">
        <v>187.4</v>
      </c>
      <c r="I8">
        <v>187.4</v>
      </c>
    </row>
    <row r="9" spans="1:9" ht="12.75">
      <c r="A9" s="124">
        <f t="shared" si="0"/>
        <v>2</v>
      </c>
      <c r="B9" s="125">
        <v>25753</v>
      </c>
      <c r="C9" s="125" t="s">
        <v>41</v>
      </c>
      <c r="D9" s="125" t="s">
        <v>15</v>
      </c>
      <c r="E9" s="125">
        <v>4371</v>
      </c>
      <c r="F9" s="125">
        <v>25</v>
      </c>
      <c r="G9" s="126">
        <v>174.84</v>
      </c>
      <c r="I9">
        <v>174.84</v>
      </c>
    </row>
    <row r="10" spans="1:9" ht="12.75">
      <c r="A10" s="124">
        <f t="shared" si="0"/>
        <v>3</v>
      </c>
      <c r="B10" s="125">
        <v>38566</v>
      </c>
      <c r="C10" s="125" t="s">
        <v>73</v>
      </c>
      <c r="D10" s="125" t="s">
        <v>13</v>
      </c>
      <c r="E10" s="125">
        <v>4349</v>
      </c>
      <c r="F10" s="125">
        <v>25</v>
      </c>
      <c r="G10" s="126">
        <v>173.96</v>
      </c>
      <c r="I10">
        <v>173.96</v>
      </c>
    </row>
    <row r="11" spans="1:9" ht="12.75">
      <c r="A11" s="124">
        <f t="shared" si="0"/>
        <v>4</v>
      </c>
      <c r="B11" s="125">
        <v>38403</v>
      </c>
      <c r="C11" s="125" t="s">
        <v>59</v>
      </c>
      <c r="D11" s="125" t="s">
        <v>14</v>
      </c>
      <c r="E11" s="125">
        <v>3823</v>
      </c>
      <c r="F11" s="125">
        <v>22</v>
      </c>
      <c r="G11" s="126">
        <v>173.77272727272728</v>
      </c>
      <c r="I11">
        <v>173.77272727272728</v>
      </c>
    </row>
    <row r="12" spans="1:9" ht="12.75">
      <c r="A12" s="124">
        <f t="shared" si="0"/>
        <v>5</v>
      </c>
      <c r="B12" s="125">
        <v>25097</v>
      </c>
      <c r="C12" s="125" t="s">
        <v>62</v>
      </c>
      <c r="D12" s="125" t="s">
        <v>14</v>
      </c>
      <c r="E12" s="125">
        <v>3635</v>
      </c>
      <c r="F12" s="125">
        <v>21</v>
      </c>
      <c r="G12" s="126">
        <v>173.0952380952381</v>
      </c>
      <c r="I12">
        <v>173.0952380952381</v>
      </c>
    </row>
    <row r="13" spans="1:9" ht="12.75">
      <c r="A13" s="124">
        <f t="shared" si="0"/>
        <v>6</v>
      </c>
      <c r="B13" s="125">
        <v>25615</v>
      </c>
      <c r="C13" s="125" t="s">
        <v>61</v>
      </c>
      <c r="D13" s="125" t="s">
        <v>14</v>
      </c>
      <c r="E13" s="125">
        <v>2926</v>
      </c>
      <c r="F13" s="125">
        <v>17</v>
      </c>
      <c r="G13" s="126">
        <v>172.11764705882354</v>
      </c>
      <c r="I13">
        <v>172.11764705882354</v>
      </c>
    </row>
    <row r="14" spans="1:9" ht="12.75">
      <c r="A14" s="124">
        <f t="shared" si="0"/>
        <v>7</v>
      </c>
      <c r="B14" s="125">
        <v>38255</v>
      </c>
      <c r="C14" s="125" t="s">
        <v>38</v>
      </c>
      <c r="D14" s="125" t="s">
        <v>15</v>
      </c>
      <c r="E14" s="125">
        <v>4077</v>
      </c>
      <c r="F14" s="125">
        <v>24</v>
      </c>
      <c r="G14" s="126">
        <v>169.875</v>
      </c>
      <c r="I14">
        <v>169.875</v>
      </c>
    </row>
    <row r="15" spans="1:9" ht="12.75">
      <c r="A15" s="124">
        <f t="shared" si="0"/>
        <v>8</v>
      </c>
      <c r="B15" s="125">
        <v>38567</v>
      </c>
      <c r="C15" s="125" t="s">
        <v>74</v>
      </c>
      <c r="D15" s="125" t="s">
        <v>13</v>
      </c>
      <c r="E15" s="125">
        <v>4167</v>
      </c>
      <c r="F15" s="125">
        <v>25</v>
      </c>
      <c r="G15" s="126">
        <v>166.68</v>
      </c>
      <c r="I15">
        <v>166.68</v>
      </c>
    </row>
    <row r="16" spans="1:9" ht="12.75">
      <c r="A16" s="124">
        <f t="shared" si="0"/>
        <v>9</v>
      </c>
      <c r="B16" s="125">
        <v>25614</v>
      </c>
      <c r="C16" s="125" t="s">
        <v>60</v>
      </c>
      <c r="D16" s="125" t="s">
        <v>14</v>
      </c>
      <c r="E16" s="125">
        <v>2829</v>
      </c>
      <c r="F16" s="125">
        <v>17</v>
      </c>
      <c r="G16" s="126">
        <v>166.41176470588235</v>
      </c>
      <c r="I16">
        <v>166.41176470588235</v>
      </c>
    </row>
    <row r="17" spans="1:9" ht="12.75">
      <c r="A17" s="124">
        <f t="shared" si="0"/>
        <v>10</v>
      </c>
      <c r="B17" s="125">
        <v>25093</v>
      </c>
      <c r="C17" s="125" t="s">
        <v>63</v>
      </c>
      <c r="D17" s="125" t="s">
        <v>14</v>
      </c>
      <c r="E17" s="125">
        <v>3804</v>
      </c>
      <c r="F17" s="125">
        <v>23</v>
      </c>
      <c r="G17" s="126">
        <v>165.3913043478261</v>
      </c>
      <c r="I17">
        <v>165.3913043478261</v>
      </c>
    </row>
    <row r="18" spans="1:9" ht="12.75">
      <c r="A18" s="124">
        <f t="shared" si="0"/>
        <v>11</v>
      </c>
      <c r="B18" s="125">
        <v>38257</v>
      </c>
      <c r="C18" s="125" t="s">
        <v>39</v>
      </c>
      <c r="D18" s="125" t="s">
        <v>15</v>
      </c>
      <c r="E18" s="125">
        <v>3108</v>
      </c>
      <c r="F18" s="125">
        <v>19</v>
      </c>
      <c r="G18" s="126">
        <v>163.57894736842104</v>
      </c>
      <c r="I18">
        <v>163.57894736842104</v>
      </c>
    </row>
    <row r="19" spans="1:9" ht="12.75">
      <c r="A19" s="124">
        <f t="shared" si="0"/>
        <v>12</v>
      </c>
      <c r="B19" s="125">
        <v>38154</v>
      </c>
      <c r="C19" s="125" t="s">
        <v>72</v>
      </c>
      <c r="D19" s="125" t="s">
        <v>13</v>
      </c>
      <c r="E19" s="125">
        <v>4026</v>
      </c>
      <c r="F19" s="125">
        <v>25</v>
      </c>
      <c r="G19" s="126">
        <v>161.04</v>
      </c>
      <c r="I19">
        <v>161.04</v>
      </c>
    </row>
    <row r="20" spans="1:9" ht="12.75">
      <c r="A20" s="124">
        <f t="shared" si="0"/>
        <v>13</v>
      </c>
      <c r="B20" s="125">
        <v>38369</v>
      </c>
      <c r="C20" s="125" t="s">
        <v>90</v>
      </c>
      <c r="D20" s="125" t="s">
        <v>16</v>
      </c>
      <c r="E20" s="125">
        <v>805</v>
      </c>
      <c r="F20" s="125">
        <v>5</v>
      </c>
      <c r="G20" s="126">
        <v>161</v>
      </c>
      <c r="I20">
        <v>161</v>
      </c>
    </row>
    <row r="21" spans="1:9" ht="12.75">
      <c r="A21" s="124">
        <f t="shared" si="0"/>
        <v>14</v>
      </c>
      <c r="B21" s="125">
        <v>38581</v>
      </c>
      <c r="C21" s="125" t="s">
        <v>69</v>
      </c>
      <c r="D21" s="125" t="s">
        <v>16</v>
      </c>
      <c r="E21" s="125">
        <v>2401</v>
      </c>
      <c r="F21" s="125">
        <v>15</v>
      </c>
      <c r="G21" s="126">
        <v>160.06666666666666</v>
      </c>
      <c r="I21">
        <v>160.06666666666666</v>
      </c>
    </row>
    <row r="22" spans="1:9" ht="12.75">
      <c r="A22" s="124">
        <f t="shared" si="0"/>
        <v>15</v>
      </c>
      <c r="B22" s="125">
        <v>38580</v>
      </c>
      <c r="C22" s="125" t="s">
        <v>68</v>
      </c>
      <c r="D22" s="125" t="s">
        <v>16</v>
      </c>
      <c r="E22" s="125">
        <v>3038</v>
      </c>
      <c r="F22" s="125">
        <v>19</v>
      </c>
      <c r="G22" s="126">
        <v>159.89473684210526</v>
      </c>
      <c r="I22">
        <v>159.89473684210526</v>
      </c>
    </row>
    <row r="23" spans="1:9" ht="12.75">
      <c r="A23" s="124">
        <f t="shared" si="0"/>
        <v>16</v>
      </c>
      <c r="B23" s="125">
        <v>38135</v>
      </c>
      <c r="C23" s="125" t="s">
        <v>26</v>
      </c>
      <c r="D23" s="125" t="s">
        <v>15</v>
      </c>
      <c r="E23" s="125">
        <v>1437</v>
      </c>
      <c r="F23" s="125">
        <v>9</v>
      </c>
      <c r="G23" s="126">
        <v>159.66666666666666</v>
      </c>
      <c r="I23">
        <v>159.66666666666666</v>
      </c>
    </row>
    <row r="24" spans="1:9" ht="12.75">
      <c r="A24" s="124">
        <f t="shared" si="0"/>
        <v>17</v>
      </c>
      <c r="B24" s="125">
        <v>38376</v>
      </c>
      <c r="C24" s="125" t="s">
        <v>40</v>
      </c>
      <c r="D24" s="125" t="s">
        <v>15</v>
      </c>
      <c r="E24" s="125">
        <v>3668</v>
      </c>
      <c r="F24" s="125">
        <v>23</v>
      </c>
      <c r="G24" s="126">
        <v>159.47826086956522</v>
      </c>
      <c r="I24">
        <v>159.47826086956522</v>
      </c>
    </row>
    <row r="25" spans="1:9" ht="12.75">
      <c r="A25" s="124">
        <f t="shared" si="0"/>
        <v>18</v>
      </c>
      <c r="B25" s="125">
        <v>38540</v>
      </c>
      <c r="C25" s="125" t="s">
        <v>91</v>
      </c>
      <c r="D25" s="125" t="s">
        <v>16</v>
      </c>
      <c r="E25" s="125">
        <v>1588</v>
      </c>
      <c r="F25" s="125">
        <v>10</v>
      </c>
      <c r="G25" s="126">
        <v>158.8</v>
      </c>
      <c r="I25">
        <v>158.8</v>
      </c>
    </row>
    <row r="26" spans="1:9" ht="12.75">
      <c r="A26" s="124">
        <f t="shared" si="0"/>
        <v>19</v>
      </c>
      <c r="B26" s="125">
        <v>38037</v>
      </c>
      <c r="C26" s="125" t="s">
        <v>92</v>
      </c>
      <c r="D26" s="125" t="s">
        <v>17</v>
      </c>
      <c r="E26" s="125">
        <v>2043</v>
      </c>
      <c r="F26" s="125">
        <v>13</v>
      </c>
      <c r="G26" s="126">
        <v>157.15384615384616</v>
      </c>
      <c r="I26">
        <v>157.15384615384616</v>
      </c>
    </row>
    <row r="27" spans="1:9" ht="12.75">
      <c r="A27" s="124">
        <f t="shared" si="0"/>
        <v>20</v>
      </c>
      <c r="B27" s="125">
        <v>38237</v>
      </c>
      <c r="C27" s="125" t="s">
        <v>65</v>
      </c>
      <c r="D27" s="125" t="s">
        <v>17</v>
      </c>
      <c r="E27" s="125">
        <v>3750</v>
      </c>
      <c r="F27" s="125">
        <v>24</v>
      </c>
      <c r="G27" s="126">
        <v>156.25</v>
      </c>
      <c r="I27">
        <v>156.25</v>
      </c>
    </row>
    <row r="28" spans="1:9" ht="12.75">
      <c r="A28" s="124">
        <f t="shared" si="0"/>
        <v>21</v>
      </c>
      <c r="B28" s="125">
        <v>38531</v>
      </c>
      <c r="C28" s="125" t="s">
        <v>93</v>
      </c>
      <c r="D28" s="125" t="s">
        <v>16</v>
      </c>
      <c r="E28" s="125">
        <v>1560</v>
      </c>
      <c r="F28" s="125">
        <v>10</v>
      </c>
      <c r="G28" s="126">
        <v>156</v>
      </c>
      <c r="I28">
        <v>156</v>
      </c>
    </row>
    <row r="29" spans="1:9" ht="12.75">
      <c r="A29" s="124">
        <f t="shared" si="0"/>
        <v>22</v>
      </c>
      <c r="B29" s="125">
        <v>38172</v>
      </c>
      <c r="C29" s="125" t="s">
        <v>64</v>
      </c>
      <c r="D29" s="125" t="s">
        <v>17</v>
      </c>
      <c r="E29" s="125">
        <v>3717</v>
      </c>
      <c r="F29" s="125">
        <v>24</v>
      </c>
      <c r="G29" s="126">
        <v>154.875</v>
      </c>
      <c r="I29">
        <v>154.875</v>
      </c>
    </row>
    <row r="30" spans="1:9" ht="12.75">
      <c r="A30" s="124">
        <f t="shared" si="0"/>
        <v>23</v>
      </c>
      <c r="B30" s="125">
        <v>38173</v>
      </c>
      <c r="C30" s="125" t="s">
        <v>67</v>
      </c>
      <c r="D30" s="125" t="s">
        <v>17</v>
      </c>
      <c r="E30" s="125">
        <v>2826</v>
      </c>
      <c r="F30" s="125">
        <v>19</v>
      </c>
      <c r="G30" s="126">
        <v>148.73684210526315</v>
      </c>
      <c r="I30">
        <v>148.73684210526315</v>
      </c>
    </row>
    <row r="31" spans="1:9" ht="12.75">
      <c r="A31" s="124">
        <f t="shared" si="0"/>
        <v>24</v>
      </c>
      <c r="B31" s="125">
        <v>38421</v>
      </c>
      <c r="C31" s="125" t="s">
        <v>71</v>
      </c>
      <c r="D31" s="125" t="s">
        <v>16</v>
      </c>
      <c r="E31" s="125">
        <v>709</v>
      </c>
      <c r="F31" s="125">
        <v>5</v>
      </c>
      <c r="G31" s="126">
        <v>141.8</v>
      </c>
      <c r="I31">
        <v>141.8</v>
      </c>
    </row>
    <row r="32" spans="1:9" ht="12.75">
      <c r="A32" s="124">
        <f t="shared" si="0"/>
        <v>25</v>
      </c>
      <c r="B32" s="125">
        <v>38250</v>
      </c>
      <c r="C32" s="125" t="s">
        <v>66</v>
      </c>
      <c r="D32" s="125" t="s">
        <v>17</v>
      </c>
      <c r="E32" s="125">
        <v>2787</v>
      </c>
      <c r="F32" s="125">
        <v>20</v>
      </c>
      <c r="G32" s="126">
        <v>139.35</v>
      </c>
      <c r="I32">
        <v>139.35</v>
      </c>
    </row>
    <row r="33" spans="1:9" ht="12.75">
      <c r="A33" s="124">
        <f t="shared" si="0"/>
        <v>26</v>
      </c>
      <c r="B33" s="125">
        <v>38565</v>
      </c>
      <c r="C33" s="125" t="s">
        <v>94</v>
      </c>
      <c r="D33" s="125" t="s">
        <v>13</v>
      </c>
      <c r="E33" s="125">
        <v>1384</v>
      </c>
      <c r="F33" s="125">
        <v>10</v>
      </c>
      <c r="G33" s="126">
        <v>138.4</v>
      </c>
      <c r="I33">
        <v>138.4</v>
      </c>
    </row>
    <row r="34" spans="1:9" ht="12.75">
      <c r="A34" s="124">
        <f t="shared" si="0"/>
        <v>27</v>
      </c>
      <c r="B34" s="125">
        <v>38539</v>
      </c>
      <c r="C34" s="125" t="s">
        <v>95</v>
      </c>
      <c r="D34" s="125" t="s">
        <v>16</v>
      </c>
      <c r="E34" s="125">
        <v>1344</v>
      </c>
      <c r="F34" s="125">
        <v>10</v>
      </c>
      <c r="G34" s="126">
        <v>134.4</v>
      </c>
      <c r="I34">
        <v>134.4</v>
      </c>
    </row>
    <row r="35" spans="1:9" ht="12.75">
      <c r="A35" s="124">
        <f t="shared" si="0"/>
        <v>28</v>
      </c>
      <c r="B35" s="125">
        <v>25507</v>
      </c>
      <c r="C35" s="125" t="s">
        <v>70</v>
      </c>
      <c r="D35" s="125" t="s">
        <v>16</v>
      </c>
      <c r="E35" s="125">
        <v>1343</v>
      </c>
      <c r="F35" s="125">
        <v>10</v>
      </c>
      <c r="G35" s="126">
        <v>134.3</v>
      </c>
      <c r="I35">
        <v>134.3</v>
      </c>
    </row>
    <row r="36" spans="1:9" ht="12.75">
      <c r="A36" s="124">
        <f t="shared" si="0"/>
        <v>29</v>
      </c>
      <c r="B36" s="125">
        <v>38295</v>
      </c>
      <c r="C36" s="125" t="s">
        <v>96</v>
      </c>
      <c r="D36" s="125" t="s">
        <v>16</v>
      </c>
      <c r="E36" s="125">
        <v>527</v>
      </c>
      <c r="F36" s="125">
        <v>4</v>
      </c>
      <c r="G36" s="126">
        <v>131.75</v>
      </c>
      <c r="I36">
        <v>131.75</v>
      </c>
    </row>
    <row r="37" spans="1:9" ht="12.75">
      <c r="A37" s="124">
        <f t="shared" si="0"/>
        <v>30</v>
      </c>
      <c r="B37" s="125">
        <v>38247</v>
      </c>
      <c r="C37" s="125" t="s">
        <v>97</v>
      </c>
      <c r="D37" s="125" t="s">
        <v>16</v>
      </c>
      <c r="E37" s="125">
        <v>797</v>
      </c>
      <c r="F37" s="125">
        <v>7</v>
      </c>
      <c r="G37" s="126">
        <v>113.85714285714286</v>
      </c>
      <c r="I37">
        <v>113.85714285714286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16461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38402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16811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10678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38585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38037</v>
      </c>
      <c r="C73" s="125" t="s">
        <v>32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38033</v>
      </c>
      <c r="C74" s="125" t="s">
        <v>32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25224</v>
      </c>
      <c r="C75" s="125" t="s">
        <v>32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25759</v>
      </c>
      <c r="C76" s="125" t="s">
        <v>32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38130</v>
      </c>
      <c r="C77" s="125" t="s">
        <v>32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38183</v>
      </c>
      <c r="C78" s="125" t="s">
        <v>32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15</v>
      </c>
      <c r="I1" s="185"/>
      <c r="J1" s="185"/>
      <c r="K1" s="185"/>
      <c r="L1" s="186"/>
      <c r="M1" s="187">
        <v>11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26</v>
      </c>
      <c r="L2" s="172" t="s">
        <v>32</v>
      </c>
      <c r="M2" s="175" t="s">
        <v>32</v>
      </c>
      <c r="N2" s="175" t="s">
        <v>32</v>
      </c>
      <c r="O2" s="39">
        <v>16661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43856</v>
      </c>
      <c r="E3" s="44" t="s">
        <v>42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32</v>
      </c>
      <c r="P3" s="42" t="s">
        <v>8</v>
      </c>
      <c r="Q3" s="40">
        <v>4</v>
      </c>
      <c r="R3" s="46">
        <v>17670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12813</v>
      </c>
      <c r="E5" s="41" t="s">
        <v>44</v>
      </c>
      <c r="F5" s="48">
        <v>16</v>
      </c>
      <c r="G5" s="173"/>
      <c r="H5" s="173"/>
      <c r="I5" s="173"/>
      <c r="J5" s="173"/>
      <c r="K5" s="173"/>
      <c r="L5" s="173"/>
      <c r="M5" s="176"/>
      <c r="N5" s="176"/>
      <c r="O5" s="39">
        <v>54</v>
      </c>
      <c r="P5" s="42" t="s">
        <v>45</v>
      </c>
      <c r="R5" s="3"/>
      <c r="S5" s="3"/>
      <c r="T5" s="3"/>
      <c r="U5" s="3"/>
      <c r="V5" s="3"/>
      <c r="W5" s="3"/>
      <c r="X5" s="49">
        <v>974</v>
      </c>
      <c r="Y5" s="49">
        <v>987</v>
      </c>
      <c r="Z5" s="49">
        <v>519</v>
      </c>
      <c r="AA5" s="49">
        <v>939</v>
      </c>
      <c r="AB5" s="49">
        <v>429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22</v>
      </c>
      <c r="E6" s="41" t="s">
        <v>47</v>
      </c>
      <c r="F6" s="48">
        <v>38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3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38255</v>
      </c>
      <c r="H7" s="164">
        <v>38257</v>
      </c>
      <c r="I7" s="164">
        <v>38376</v>
      </c>
      <c r="J7" s="164">
        <v>25753</v>
      </c>
      <c r="K7" s="164">
        <v>38135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38255</v>
      </c>
      <c r="S8" s="60">
        <v>38257</v>
      </c>
      <c r="T8" s="60">
        <v>38376</v>
      </c>
      <c r="U8" s="60">
        <v>25753</v>
      </c>
      <c r="V8" s="60">
        <v>38135</v>
      </c>
      <c r="W8" s="60"/>
      <c r="X8" s="60"/>
      <c r="Y8" s="60"/>
    </row>
    <row r="9" spans="1:42" ht="30">
      <c r="A9" s="61">
        <v>17</v>
      </c>
      <c r="B9" s="62">
        <v>21</v>
      </c>
      <c r="C9" s="161" t="s">
        <v>13</v>
      </c>
      <c r="D9" s="161"/>
      <c r="E9" s="197"/>
      <c r="F9" s="63">
        <v>673</v>
      </c>
      <c r="G9" s="64">
        <v>217</v>
      </c>
      <c r="H9" s="65">
        <v>205</v>
      </c>
      <c r="I9" s="65">
        <v>148</v>
      </c>
      <c r="J9" s="65">
        <v>165</v>
      </c>
      <c r="K9" s="65"/>
      <c r="L9" s="65"/>
      <c r="M9" s="66"/>
      <c r="N9" s="67"/>
      <c r="O9" s="68">
        <v>735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735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P9" s="40">
        <v>2</v>
      </c>
    </row>
    <row r="10" spans="1:42" ht="30">
      <c r="A10" s="61">
        <v>20</v>
      </c>
      <c r="B10" s="62">
        <v>22</v>
      </c>
      <c r="C10" s="161" t="s">
        <v>16</v>
      </c>
      <c r="D10" s="161"/>
      <c r="E10" s="197"/>
      <c r="F10" s="70">
        <v>547</v>
      </c>
      <c r="G10" s="71">
        <v>226</v>
      </c>
      <c r="H10" s="72">
        <v>178</v>
      </c>
      <c r="I10" s="72">
        <v>190</v>
      </c>
      <c r="J10" s="72">
        <v>199</v>
      </c>
      <c r="K10" s="72"/>
      <c r="L10" s="72"/>
      <c r="M10" s="73"/>
      <c r="N10" s="74"/>
      <c r="O10" s="75">
        <v>793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793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P10" s="40">
        <v>2</v>
      </c>
    </row>
    <row r="11" spans="1:42" ht="30">
      <c r="A11" s="61">
        <v>18</v>
      </c>
      <c r="B11" s="62">
        <v>23</v>
      </c>
      <c r="C11" s="161" t="s">
        <v>17</v>
      </c>
      <c r="D11" s="161"/>
      <c r="E11" s="197"/>
      <c r="F11" s="70">
        <v>666</v>
      </c>
      <c r="G11" s="71">
        <v>150</v>
      </c>
      <c r="H11" s="72">
        <v>255</v>
      </c>
      <c r="I11" s="72">
        <v>181</v>
      </c>
      <c r="J11" s="72">
        <v>226</v>
      </c>
      <c r="K11" s="72"/>
      <c r="L11" s="72"/>
      <c r="M11" s="73"/>
      <c r="N11" s="74"/>
      <c r="O11" s="75">
        <v>812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812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1</v>
      </c>
      <c r="AI11" s="3" t="b">
        <v>0</v>
      </c>
      <c r="AJ11" s="3" t="s">
        <v>15</v>
      </c>
      <c r="AK11" s="3" t="b">
        <v>0</v>
      </c>
      <c r="AL11" s="3" t="b">
        <v>0</v>
      </c>
      <c r="AM11" s="3" t="s">
        <v>32</v>
      </c>
      <c r="AN11" s="3" t="s">
        <v>32</v>
      </c>
      <c r="AP11" s="40">
        <v>2</v>
      </c>
    </row>
    <row r="12" spans="1:42" ht="30">
      <c r="A12" s="61">
        <v>19</v>
      </c>
      <c r="B12" s="62">
        <v>24</v>
      </c>
      <c r="C12" s="161">
        <v>0</v>
      </c>
      <c r="D12" s="161"/>
      <c r="E12" s="197"/>
      <c r="F12" s="70">
        <v>0</v>
      </c>
      <c r="G12" s="71">
        <v>169</v>
      </c>
      <c r="H12" s="72">
        <v>172</v>
      </c>
      <c r="I12" s="72"/>
      <c r="J12" s="72">
        <v>168</v>
      </c>
      <c r="K12" s="72">
        <v>237</v>
      </c>
      <c r="L12" s="72"/>
      <c r="M12" s="73"/>
      <c r="N12" s="74"/>
      <c r="O12" s="75">
        <v>746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746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P12" s="40">
        <v>2</v>
      </c>
    </row>
    <row r="13" spans="1:42" ht="30.75" thickBot="1">
      <c r="A13" s="61">
        <v>17</v>
      </c>
      <c r="B13" s="62">
        <v>25</v>
      </c>
      <c r="C13" s="161" t="s">
        <v>14</v>
      </c>
      <c r="D13" s="161"/>
      <c r="E13" s="197"/>
      <c r="F13" s="70">
        <v>722</v>
      </c>
      <c r="G13" s="71">
        <v>212</v>
      </c>
      <c r="H13" s="72">
        <v>177</v>
      </c>
      <c r="I13" s="72"/>
      <c r="J13" s="72">
        <v>181</v>
      </c>
      <c r="K13" s="72">
        <v>192</v>
      </c>
      <c r="L13" s="72"/>
      <c r="M13" s="73"/>
      <c r="N13" s="74"/>
      <c r="O13" s="75">
        <v>762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762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1</v>
      </c>
      <c r="AL13" s="3" t="b">
        <v>0</v>
      </c>
      <c r="AM13" s="3" t="s">
        <v>26</v>
      </c>
      <c r="AN13" s="3" t="s">
        <v>15</v>
      </c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P15" s="40" t="s">
        <v>32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26</v>
      </c>
      <c r="AN17" s="3" t="s">
        <v>15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974</v>
      </c>
      <c r="H18" s="90">
        <v>987</v>
      </c>
      <c r="I18" s="90">
        <v>519</v>
      </c>
      <c r="J18" s="90">
        <v>939</v>
      </c>
      <c r="K18" s="90">
        <v>429</v>
      </c>
      <c r="L18" s="90">
        <v>0</v>
      </c>
      <c r="M18" s="90">
        <v>0</v>
      </c>
      <c r="N18" s="91">
        <v>0</v>
      </c>
      <c r="O18" s="92">
        <v>3848</v>
      </c>
      <c r="P18" s="93">
        <v>10</v>
      </c>
      <c r="Q18" s="52">
        <v>3848</v>
      </c>
      <c r="R18" s="52">
        <v>20</v>
      </c>
      <c r="S18" s="94">
        <v>3848</v>
      </c>
      <c r="T18" s="49">
        <v>192.4</v>
      </c>
      <c r="U18" s="49" t="b">
        <v>1</v>
      </c>
      <c r="V18" s="49">
        <v>3848</v>
      </c>
      <c r="W18" s="49"/>
      <c r="X18" s="3">
        <v>194.8</v>
      </c>
      <c r="Y18" s="3">
        <v>197.4</v>
      </c>
      <c r="Z18" s="3">
        <v>173</v>
      </c>
      <c r="AA18" s="3">
        <v>187.8</v>
      </c>
      <c r="AB18" s="3">
        <v>214.5</v>
      </c>
      <c r="AC18" s="3">
        <v>0</v>
      </c>
      <c r="AD18" s="3">
        <v>0</v>
      </c>
      <c r="AE18" s="3">
        <v>0</v>
      </c>
      <c r="AG18" s="3" t="s">
        <v>15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3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192.4</v>
      </c>
      <c r="R19" s="52">
        <v>20</v>
      </c>
      <c r="S19" s="49">
        <v>16661</v>
      </c>
      <c r="T19" s="52">
        <v>100</v>
      </c>
      <c r="U19" s="52">
        <v>166.61</v>
      </c>
      <c r="V19" s="49"/>
      <c r="W19" s="49"/>
      <c r="X19" s="3">
        <v>194.8</v>
      </c>
      <c r="Y19" s="3">
        <v>197.4</v>
      </c>
      <c r="Z19" s="3">
        <v>173</v>
      </c>
      <c r="AA19" s="3">
        <v>187.8</v>
      </c>
      <c r="AB19" s="3">
        <v>214.5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194.8</v>
      </c>
      <c r="H20" s="104">
        <v>197.4</v>
      </c>
      <c r="I20" s="104">
        <v>173</v>
      </c>
      <c r="J20" s="104">
        <v>187.8</v>
      </c>
      <c r="K20" s="104">
        <v>214.5</v>
      </c>
      <c r="L20" s="104">
        <v>0</v>
      </c>
      <c r="M20" s="104">
        <v>0</v>
      </c>
      <c r="N20" s="104">
        <v>0</v>
      </c>
      <c r="O20" s="105">
        <v>192.4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33</v>
      </c>
      <c r="P21" s="190"/>
      <c r="Q21" s="40">
        <v>2</v>
      </c>
    </row>
    <row r="22" spans="1:16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63</v>
      </c>
      <c r="L22" s="172" t="s">
        <v>32</v>
      </c>
      <c r="M22" s="175" t="s">
        <v>32</v>
      </c>
      <c r="N22" s="175" t="s">
        <v>32</v>
      </c>
      <c r="O22" s="39">
        <v>17017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43856</v>
      </c>
      <c r="E23" s="44" t="s">
        <v>42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13214</v>
      </c>
      <c r="E25" s="41" t="s">
        <v>44</v>
      </c>
      <c r="F25" s="109">
        <v>21</v>
      </c>
      <c r="G25" s="173"/>
      <c r="H25" s="173"/>
      <c r="I25" s="173"/>
      <c r="J25" s="173"/>
      <c r="K25" s="173"/>
      <c r="L25" s="173"/>
      <c r="M25" s="176"/>
      <c r="N25" s="176"/>
      <c r="O25" s="39">
        <v>62</v>
      </c>
      <c r="P25" s="42" t="s">
        <v>45</v>
      </c>
      <c r="R25" s="3"/>
      <c r="S25" s="3"/>
      <c r="T25" s="3"/>
      <c r="U25" s="3"/>
      <c r="V25" s="3"/>
      <c r="W25" s="3"/>
      <c r="X25" s="49">
        <v>850</v>
      </c>
      <c r="Y25" s="49">
        <v>702</v>
      </c>
      <c r="Z25" s="49">
        <v>776</v>
      </c>
      <c r="AA25" s="49">
        <v>737</v>
      </c>
      <c r="AB25" s="49">
        <v>738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28</v>
      </c>
      <c r="E26" s="41" t="s">
        <v>47</v>
      </c>
      <c r="F26" s="109">
        <v>49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4</v>
      </c>
      <c r="Z26" s="52">
        <v>4</v>
      </c>
      <c r="AA26" s="52">
        <v>4</v>
      </c>
      <c r="AB26" s="52">
        <v>4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38403</v>
      </c>
      <c r="H27" s="191">
        <v>25614</v>
      </c>
      <c r="I27" s="191">
        <v>25615</v>
      </c>
      <c r="J27" s="191">
        <v>25097</v>
      </c>
      <c r="K27" s="191">
        <v>25093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38403</v>
      </c>
      <c r="S28" s="60">
        <v>25614</v>
      </c>
      <c r="T28" s="60">
        <v>25615</v>
      </c>
      <c r="U28" s="60">
        <v>25097</v>
      </c>
      <c r="V28" s="60">
        <v>25093</v>
      </c>
      <c r="W28" s="60"/>
      <c r="X28" s="60"/>
      <c r="Y28" s="60"/>
    </row>
    <row r="29" spans="1:42" ht="30">
      <c r="A29" s="61">
        <v>16</v>
      </c>
      <c r="B29" s="62">
        <v>21</v>
      </c>
      <c r="C29" s="161" t="s">
        <v>16</v>
      </c>
      <c r="D29" s="162"/>
      <c r="E29" s="163"/>
      <c r="F29" s="63">
        <v>569</v>
      </c>
      <c r="G29" s="64"/>
      <c r="H29" s="65">
        <v>171</v>
      </c>
      <c r="I29" s="65">
        <v>173</v>
      </c>
      <c r="J29" s="65">
        <v>167</v>
      </c>
      <c r="K29" s="65">
        <v>208</v>
      </c>
      <c r="L29" s="65"/>
      <c r="M29" s="66"/>
      <c r="N29" s="67"/>
      <c r="O29" s="68">
        <v>719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719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P29" s="40">
        <v>2</v>
      </c>
    </row>
    <row r="30" spans="1:42" ht="30">
      <c r="A30" s="61">
        <v>17</v>
      </c>
      <c r="B30" s="62">
        <v>22</v>
      </c>
      <c r="C30" s="161">
        <v>0</v>
      </c>
      <c r="D30" s="162"/>
      <c r="E30" s="163"/>
      <c r="F30" s="70">
        <v>0</v>
      </c>
      <c r="G30" s="71">
        <v>242</v>
      </c>
      <c r="H30" s="72">
        <v>173</v>
      </c>
      <c r="I30" s="72">
        <v>190</v>
      </c>
      <c r="J30" s="72"/>
      <c r="K30" s="72">
        <v>148</v>
      </c>
      <c r="L30" s="72"/>
      <c r="M30" s="73"/>
      <c r="N30" s="74"/>
      <c r="O30" s="75">
        <v>753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753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P30" s="40">
        <v>2</v>
      </c>
    </row>
    <row r="31" spans="1:42" ht="30">
      <c r="A31" s="61">
        <v>19</v>
      </c>
      <c r="B31" s="62">
        <v>23</v>
      </c>
      <c r="C31" s="161" t="s">
        <v>13</v>
      </c>
      <c r="D31" s="162"/>
      <c r="E31" s="163"/>
      <c r="F31" s="70">
        <v>780</v>
      </c>
      <c r="G31" s="71">
        <v>246</v>
      </c>
      <c r="H31" s="72">
        <v>159</v>
      </c>
      <c r="I31" s="72">
        <v>217</v>
      </c>
      <c r="J31" s="72">
        <v>187</v>
      </c>
      <c r="K31" s="72"/>
      <c r="L31" s="72"/>
      <c r="M31" s="73"/>
      <c r="N31" s="74"/>
      <c r="O31" s="75">
        <v>809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809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P31" s="40">
        <v>2</v>
      </c>
    </row>
    <row r="32" spans="1:42" ht="30">
      <c r="A32" s="61">
        <v>15</v>
      </c>
      <c r="B32" s="62">
        <v>24</v>
      </c>
      <c r="C32" s="161" t="s">
        <v>17</v>
      </c>
      <c r="D32" s="162"/>
      <c r="E32" s="163"/>
      <c r="F32" s="70">
        <v>649</v>
      </c>
      <c r="G32" s="71">
        <v>202</v>
      </c>
      <c r="H32" s="72">
        <v>199</v>
      </c>
      <c r="I32" s="72"/>
      <c r="J32" s="72">
        <v>210</v>
      </c>
      <c r="K32" s="72">
        <v>189</v>
      </c>
      <c r="L32" s="72"/>
      <c r="M32" s="73"/>
      <c r="N32" s="74"/>
      <c r="O32" s="75">
        <v>800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800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P32" s="40">
        <v>2</v>
      </c>
    </row>
    <row r="33" spans="1:42" ht="30.75" thickBot="1">
      <c r="A33" s="61">
        <v>18</v>
      </c>
      <c r="B33" s="62">
        <v>25</v>
      </c>
      <c r="C33" s="161" t="s">
        <v>15</v>
      </c>
      <c r="D33" s="162"/>
      <c r="E33" s="163"/>
      <c r="F33" s="70">
        <v>762</v>
      </c>
      <c r="G33" s="71">
        <v>160</v>
      </c>
      <c r="H33" s="72"/>
      <c r="I33" s="72">
        <v>196</v>
      </c>
      <c r="J33" s="72">
        <v>173</v>
      </c>
      <c r="K33" s="72">
        <v>193</v>
      </c>
      <c r="L33" s="72"/>
      <c r="M33" s="73"/>
      <c r="N33" s="74"/>
      <c r="O33" s="75">
        <v>722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722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P35" s="40" t="s">
        <v>32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850</v>
      </c>
      <c r="H38" s="90">
        <v>702</v>
      </c>
      <c r="I38" s="90">
        <v>776</v>
      </c>
      <c r="J38" s="90">
        <v>737</v>
      </c>
      <c r="K38" s="90">
        <v>738</v>
      </c>
      <c r="L38" s="90">
        <v>0</v>
      </c>
      <c r="M38" s="90">
        <v>0</v>
      </c>
      <c r="N38" s="91">
        <v>0</v>
      </c>
      <c r="O38" s="110">
        <v>3803</v>
      </c>
      <c r="P38" s="93">
        <v>8</v>
      </c>
      <c r="Q38" s="52">
        <v>3803</v>
      </c>
      <c r="R38" s="52">
        <v>20</v>
      </c>
      <c r="S38" s="94">
        <v>3803</v>
      </c>
      <c r="T38" s="49">
        <v>190.15</v>
      </c>
      <c r="U38" s="49" t="b">
        <v>1</v>
      </c>
      <c r="V38" s="49">
        <v>3803</v>
      </c>
      <c r="W38" s="49"/>
      <c r="X38" s="3">
        <v>212.5</v>
      </c>
      <c r="Y38" s="3">
        <v>175.5</v>
      </c>
      <c r="Z38" s="3">
        <v>194</v>
      </c>
      <c r="AA38" s="3">
        <v>184.25</v>
      </c>
      <c r="AB38" s="3">
        <v>184.5</v>
      </c>
      <c r="AC38" s="3">
        <v>0</v>
      </c>
      <c r="AD38" s="3">
        <v>0</v>
      </c>
      <c r="AE38" s="3">
        <v>0</v>
      </c>
      <c r="AG38" s="3" t="s">
        <v>32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4</v>
      </c>
      <c r="H39" s="99">
        <v>4</v>
      </c>
      <c r="I39" s="99">
        <v>4</v>
      </c>
      <c r="J39" s="99">
        <v>4</v>
      </c>
      <c r="K39" s="99">
        <v>4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190.15</v>
      </c>
      <c r="R39" s="52">
        <v>20</v>
      </c>
      <c r="S39" s="49">
        <v>17017</v>
      </c>
      <c r="T39" s="52">
        <v>100</v>
      </c>
      <c r="U39" s="52">
        <v>170.17</v>
      </c>
      <c r="V39" s="49"/>
      <c r="W39" s="49"/>
      <c r="X39" s="3">
        <v>212.5</v>
      </c>
      <c r="Y39" s="3">
        <v>175.5</v>
      </c>
      <c r="Z39" s="3">
        <v>194</v>
      </c>
      <c r="AA39" s="3">
        <v>184.25</v>
      </c>
      <c r="AB39" s="3">
        <v>184.5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212.5</v>
      </c>
      <c r="H40" s="104">
        <v>175.5</v>
      </c>
      <c r="I40" s="104">
        <v>194</v>
      </c>
      <c r="J40" s="104">
        <v>184.25</v>
      </c>
      <c r="K40" s="104">
        <v>184.5</v>
      </c>
      <c r="L40" s="104">
        <v>0</v>
      </c>
      <c r="M40" s="104">
        <v>0</v>
      </c>
      <c r="N40" s="104">
        <v>0</v>
      </c>
      <c r="O40" s="105">
        <v>190.15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17</v>
      </c>
      <c r="I41" s="185"/>
      <c r="J41" s="185"/>
      <c r="K41" s="185"/>
      <c r="L41" s="186"/>
      <c r="M41" s="187">
        <v>13</v>
      </c>
      <c r="N41" s="188"/>
      <c r="O41" s="189" t="s">
        <v>33</v>
      </c>
      <c r="P41" s="190"/>
      <c r="Q41" s="40">
        <v>3</v>
      </c>
    </row>
    <row r="42" spans="1:16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15123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43856</v>
      </c>
      <c r="E43" s="44" t="s">
        <v>42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22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11830</v>
      </c>
      <c r="E45" s="41" t="s">
        <v>44</v>
      </c>
      <c r="F45" s="109">
        <v>12</v>
      </c>
      <c r="G45" s="173"/>
      <c r="H45" s="173"/>
      <c r="I45" s="173"/>
      <c r="J45" s="173"/>
      <c r="K45" s="173"/>
      <c r="L45" s="173"/>
      <c r="M45" s="176"/>
      <c r="N45" s="176"/>
      <c r="O45" s="39">
        <v>37</v>
      </c>
      <c r="P45" s="42" t="s">
        <v>45</v>
      </c>
      <c r="R45" s="3"/>
      <c r="S45" s="3"/>
      <c r="T45" s="3"/>
      <c r="U45" s="3"/>
      <c r="V45" s="3"/>
      <c r="W45" s="3"/>
      <c r="X45" s="49">
        <v>768</v>
      </c>
      <c r="Y45" s="49">
        <v>963</v>
      </c>
      <c r="Z45" s="49">
        <v>778</v>
      </c>
      <c r="AA45" s="49">
        <v>784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18</v>
      </c>
      <c r="E46" s="41" t="s">
        <v>47</v>
      </c>
      <c r="F46" s="109">
        <v>30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38172</v>
      </c>
      <c r="H47" s="164">
        <v>38237</v>
      </c>
      <c r="I47" s="164">
        <v>38250</v>
      </c>
      <c r="J47" s="164">
        <v>38173</v>
      </c>
      <c r="K47" s="164">
        <v>0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38172</v>
      </c>
      <c r="S48" s="60">
        <v>38237</v>
      </c>
      <c r="T48" s="60">
        <v>38250</v>
      </c>
      <c r="U48" s="60">
        <v>38173</v>
      </c>
      <c r="V48" s="60">
        <v>-1</v>
      </c>
      <c r="W48" s="60"/>
      <c r="X48" s="60"/>
      <c r="Y48" s="60"/>
    </row>
    <row r="49" spans="1:42" ht="30">
      <c r="A49" s="61">
        <v>20</v>
      </c>
      <c r="B49" s="62">
        <v>21</v>
      </c>
      <c r="C49" s="161">
        <v>0</v>
      </c>
      <c r="D49" s="162"/>
      <c r="E49" s="163"/>
      <c r="F49" s="63">
        <v>0</v>
      </c>
      <c r="G49" s="64">
        <v>153</v>
      </c>
      <c r="H49" s="65">
        <v>192</v>
      </c>
      <c r="I49" s="65">
        <v>133</v>
      </c>
      <c r="J49" s="65">
        <v>171</v>
      </c>
      <c r="K49" s="65"/>
      <c r="L49" s="65"/>
      <c r="M49" s="66"/>
      <c r="N49" s="67"/>
      <c r="O49" s="68">
        <v>649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649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P49" s="40">
        <v>2</v>
      </c>
    </row>
    <row r="50" spans="1:42" ht="30">
      <c r="A50" s="61">
        <v>15</v>
      </c>
      <c r="B50" s="62">
        <v>22</v>
      </c>
      <c r="C50" s="161" t="s">
        <v>13</v>
      </c>
      <c r="D50" s="162"/>
      <c r="E50" s="163"/>
      <c r="F50" s="70">
        <v>731</v>
      </c>
      <c r="G50" s="71">
        <v>159</v>
      </c>
      <c r="H50" s="72">
        <v>218</v>
      </c>
      <c r="I50" s="72">
        <v>169</v>
      </c>
      <c r="J50" s="72">
        <v>164</v>
      </c>
      <c r="K50" s="72"/>
      <c r="L50" s="72"/>
      <c r="M50" s="73"/>
      <c r="N50" s="74"/>
      <c r="O50" s="75">
        <v>710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710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P50" s="40">
        <v>0</v>
      </c>
    </row>
    <row r="51" spans="1:42" ht="30">
      <c r="A51" s="61">
        <v>17</v>
      </c>
      <c r="B51" s="62">
        <v>23</v>
      </c>
      <c r="C51" s="161" t="s">
        <v>15</v>
      </c>
      <c r="D51" s="162"/>
      <c r="E51" s="163"/>
      <c r="F51" s="70">
        <v>812</v>
      </c>
      <c r="G51" s="71">
        <v>158</v>
      </c>
      <c r="H51" s="72">
        <v>193</v>
      </c>
      <c r="I51" s="72">
        <v>169</v>
      </c>
      <c r="J51" s="72">
        <v>146</v>
      </c>
      <c r="K51" s="72"/>
      <c r="L51" s="72"/>
      <c r="M51" s="73"/>
      <c r="N51" s="74"/>
      <c r="O51" s="75">
        <v>666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666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P51" s="40">
        <v>0</v>
      </c>
    </row>
    <row r="52" spans="1:42" ht="30">
      <c r="A52" s="61">
        <v>16</v>
      </c>
      <c r="B52" s="62">
        <v>24</v>
      </c>
      <c r="C52" s="161" t="s">
        <v>14</v>
      </c>
      <c r="D52" s="162"/>
      <c r="E52" s="163"/>
      <c r="F52" s="70">
        <v>800</v>
      </c>
      <c r="G52" s="71">
        <v>142</v>
      </c>
      <c r="H52" s="72">
        <v>169</v>
      </c>
      <c r="I52" s="72">
        <v>179</v>
      </c>
      <c r="J52" s="72">
        <v>159</v>
      </c>
      <c r="K52" s="72"/>
      <c r="L52" s="72"/>
      <c r="M52" s="73"/>
      <c r="N52" s="74"/>
      <c r="O52" s="75">
        <v>649</v>
      </c>
      <c r="P52" s="76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649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P52" s="40">
        <v>0</v>
      </c>
    </row>
    <row r="53" spans="1:42" ht="30.75" thickBot="1">
      <c r="A53" s="61">
        <v>19</v>
      </c>
      <c r="B53" s="62">
        <v>25</v>
      </c>
      <c r="C53" s="161" t="s">
        <v>16</v>
      </c>
      <c r="D53" s="162"/>
      <c r="E53" s="163"/>
      <c r="F53" s="70">
        <v>552</v>
      </c>
      <c r="G53" s="71">
        <v>156</v>
      </c>
      <c r="H53" s="72">
        <v>191</v>
      </c>
      <c r="I53" s="72">
        <v>128</v>
      </c>
      <c r="J53" s="72">
        <v>144</v>
      </c>
      <c r="K53" s="72"/>
      <c r="L53" s="72"/>
      <c r="M53" s="73"/>
      <c r="N53" s="74"/>
      <c r="O53" s="75">
        <v>619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619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P55" s="40" t="s">
        <v>32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768</v>
      </c>
      <c r="H58" s="90">
        <v>963</v>
      </c>
      <c r="I58" s="90">
        <v>778</v>
      </c>
      <c r="J58" s="90">
        <v>784</v>
      </c>
      <c r="K58" s="90">
        <v>0</v>
      </c>
      <c r="L58" s="90">
        <v>0</v>
      </c>
      <c r="M58" s="90">
        <v>0</v>
      </c>
      <c r="N58" s="91">
        <v>0</v>
      </c>
      <c r="O58" s="110">
        <v>3293</v>
      </c>
      <c r="P58" s="93">
        <v>4</v>
      </c>
      <c r="Q58" s="52">
        <v>3293</v>
      </c>
      <c r="R58" s="52">
        <v>20</v>
      </c>
      <c r="S58" s="94">
        <v>3293</v>
      </c>
      <c r="T58" s="49">
        <v>164.65</v>
      </c>
      <c r="U58" s="49" t="b">
        <v>1</v>
      </c>
      <c r="V58" s="49">
        <v>3293</v>
      </c>
      <c r="W58" s="49"/>
      <c r="X58" s="3">
        <v>153.6</v>
      </c>
      <c r="Y58" s="3">
        <v>192.6</v>
      </c>
      <c r="Z58" s="3">
        <v>155.6</v>
      </c>
      <c r="AA58" s="3">
        <v>156.8</v>
      </c>
      <c r="AB58" s="3">
        <v>0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164.65</v>
      </c>
      <c r="R59" s="52">
        <v>20</v>
      </c>
      <c r="S59" s="49">
        <v>15123</v>
      </c>
      <c r="T59" s="52">
        <v>100</v>
      </c>
      <c r="U59" s="52">
        <v>151.23</v>
      </c>
      <c r="V59" s="49"/>
      <c r="W59" s="49"/>
      <c r="X59" s="3">
        <v>153.6</v>
      </c>
      <c r="Y59" s="3">
        <v>192.6</v>
      </c>
      <c r="Z59" s="3">
        <v>155.6</v>
      </c>
      <c r="AA59" s="3">
        <v>156.8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153.6</v>
      </c>
      <c r="H60" s="104">
        <v>192.6</v>
      </c>
      <c r="I60" s="104">
        <v>155.6</v>
      </c>
      <c r="J60" s="104">
        <v>156.8</v>
      </c>
      <c r="K60" s="104">
        <v>0</v>
      </c>
      <c r="L60" s="104">
        <v>0</v>
      </c>
      <c r="M60" s="104">
        <v>0</v>
      </c>
      <c r="N60" s="104">
        <v>0</v>
      </c>
      <c r="O60" s="105">
        <v>164.65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16</v>
      </c>
      <c r="I61" s="185"/>
      <c r="J61" s="185"/>
      <c r="K61" s="185"/>
      <c r="L61" s="186"/>
      <c r="M61" s="187">
        <v>14</v>
      </c>
      <c r="N61" s="188"/>
      <c r="O61" s="189" t="s">
        <v>33</v>
      </c>
      <c r="P61" s="190"/>
      <c r="Q61" s="40">
        <v>4</v>
      </c>
    </row>
    <row r="62" spans="1:16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32</v>
      </c>
      <c r="L62" s="172" t="s">
        <v>32</v>
      </c>
      <c r="M62" s="175" t="s">
        <v>32</v>
      </c>
      <c r="N62" s="175" t="s">
        <v>32</v>
      </c>
      <c r="O62" s="39">
        <v>14112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43856</v>
      </c>
      <c r="E63" s="44" t="s">
        <v>42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22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11085</v>
      </c>
      <c r="E65" s="41" t="s">
        <v>44</v>
      </c>
      <c r="F65" s="109">
        <v>12</v>
      </c>
      <c r="G65" s="173"/>
      <c r="H65" s="173"/>
      <c r="I65" s="173"/>
      <c r="J65" s="173"/>
      <c r="K65" s="173"/>
      <c r="L65" s="173"/>
      <c r="M65" s="176"/>
      <c r="N65" s="176"/>
      <c r="O65" s="39">
        <v>36</v>
      </c>
      <c r="P65" s="42" t="s">
        <v>45</v>
      </c>
      <c r="R65" s="3"/>
      <c r="S65" s="3"/>
      <c r="T65" s="3"/>
      <c r="U65" s="3"/>
      <c r="V65" s="3"/>
      <c r="W65" s="3"/>
      <c r="X65" s="49">
        <v>809</v>
      </c>
      <c r="Y65" s="49">
        <v>789</v>
      </c>
      <c r="Z65" s="49">
        <v>720</v>
      </c>
      <c r="AA65" s="49">
        <v>709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20</v>
      </c>
      <c r="E66" s="41" t="s">
        <v>47</v>
      </c>
      <c r="F66" s="109">
        <v>32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38580</v>
      </c>
      <c r="H67" s="164">
        <v>38581</v>
      </c>
      <c r="I67" s="164">
        <v>25507</v>
      </c>
      <c r="J67" s="164">
        <v>38421</v>
      </c>
      <c r="K67" s="164">
        <v>0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38580</v>
      </c>
      <c r="S68" s="60">
        <v>38581</v>
      </c>
      <c r="T68" s="60">
        <v>25507</v>
      </c>
      <c r="U68" s="60">
        <v>38421</v>
      </c>
      <c r="V68" s="60">
        <v>-1</v>
      </c>
      <c r="W68" s="60"/>
      <c r="X68" s="60"/>
      <c r="Y68" s="60"/>
    </row>
    <row r="69" spans="1:42" ht="30">
      <c r="A69" s="61">
        <v>15</v>
      </c>
      <c r="B69" s="62">
        <v>21</v>
      </c>
      <c r="C69" s="161" t="s">
        <v>14</v>
      </c>
      <c r="D69" s="162"/>
      <c r="E69" s="163"/>
      <c r="F69" s="63">
        <v>719</v>
      </c>
      <c r="G69" s="64">
        <v>162</v>
      </c>
      <c r="H69" s="65">
        <v>132</v>
      </c>
      <c r="I69" s="65">
        <v>137</v>
      </c>
      <c r="J69" s="65">
        <v>138</v>
      </c>
      <c r="K69" s="65"/>
      <c r="L69" s="65"/>
      <c r="M69" s="66"/>
      <c r="N69" s="67"/>
      <c r="O69" s="68">
        <v>569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569</v>
      </c>
      <c r="Y69" s="3">
        <v>4</v>
      </c>
      <c r="Z69" s="3" t="b">
        <v>0</v>
      </c>
      <c r="AA69" s="3" t="b">
        <v>0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P69" s="40">
        <v>0</v>
      </c>
    </row>
    <row r="70" spans="1:42" ht="30">
      <c r="A70" s="61">
        <v>19</v>
      </c>
      <c r="B70" s="62">
        <v>22</v>
      </c>
      <c r="C70" s="161" t="s">
        <v>15</v>
      </c>
      <c r="D70" s="162"/>
      <c r="E70" s="163"/>
      <c r="F70" s="70">
        <v>793</v>
      </c>
      <c r="G70" s="71">
        <v>128</v>
      </c>
      <c r="H70" s="72">
        <v>156</v>
      </c>
      <c r="I70" s="72">
        <v>134</v>
      </c>
      <c r="J70" s="72">
        <v>129</v>
      </c>
      <c r="K70" s="72"/>
      <c r="L70" s="72"/>
      <c r="M70" s="73"/>
      <c r="N70" s="74"/>
      <c r="O70" s="75">
        <v>547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547</v>
      </c>
      <c r="Y70" s="3">
        <v>4</v>
      </c>
      <c r="Z70" s="3" t="b">
        <v>0</v>
      </c>
      <c r="AA70" s="3" t="b">
        <v>0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P70" s="40">
        <v>0</v>
      </c>
    </row>
    <row r="71" spans="1:42" ht="30">
      <c r="A71" s="61">
        <v>16</v>
      </c>
      <c r="B71" s="62">
        <v>23</v>
      </c>
      <c r="C71" s="161">
        <v>0</v>
      </c>
      <c r="D71" s="162"/>
      <c r="E71" s="163"/>
      <c r="F71" s="70">
        <v>0</v>
      </c>
      <c r="G71" s="71">
        <v>167</v>
      </c>
      <c r="H71" s="72">
        <v>140</v>
      </c>
      <c r="I71" s="72">
        <v>165</v>
      </c>
      <c r="J71" s="72">
        <v>143</v>
      </c>
      <c r="K71" s="72"/>
      <c r="L71" s="72"/>
      <c r="M71" s="73"/>
      <c r="N71" s="74"/>
      <c r="O71" s="75">
        <v>615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615</v>
      </c>
      <c r="Y71" s="3">
        <v>4</v>
      </c>
      <c r="Z71" s="3" t="b">
        <v>0</v>
      </c>
      <c r="AA71" s="3" t="b">
        <v>0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P71" s="40">
        <v>2</v>
      </c>
    </row>
    <row r="72" spans="1:42" ht="30">
      <c r="A72" s="61">
        <v>18</v>
      </c>
      <c r="B72" s="62">
        <v>24</v>
      </c>
      <c r="C72" s="161" t="s">
        <v>13</v>
      </c>
      <c r="D72" s="162"/>
      <c r="E72" s="163"/>
      <c r="F72" s="70">
        <v>761</v>
      </c>
      <c r="G72" s="71">
        <v>208</v>
      </c>
      <c r="H72" s="72">
        <v>219</v>
      </c>
      <c r="I72" s="72">
        <v>150</v>
      </c>
      <c r="J72" s="72">
        <v>167</v>
      </c>
      <c r="K72" s="72"/>
      <c r="L72" s="72"/>
      <c r="M72" s="73"/>
      <c r="N72" s="74"/>
      <c r="O72" s="75">
        <v>744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744</v>
      </c>
      <c r="Y72" s="3">
        <v>4</v>
      </c>
      <c r="Z72" s="3" t="b">
        <v>0</v>
      </c>
      <c r="AA72" s="3" t="b">
        <v>0</v>
      </c>
      <c r="AB72" s="3" t="s">
        <v>32</v>
      </c>
      <c r="AC72" s="3" t="s">
        <v>32</v>
      </c>
      <c r="AD72" s="3" t="b">
        <v>0</v>
      </c>
      <c r="AE72" s="3" t="b">
        <v>0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P72" s="40">
        <v>0</v>
      </c>
    </row>
    <row r="73" spans="1:42" ht="30.75" thickBot="1">
      <c r="A73" s="61">
        <v>20</v>
      </c>
      <c r="B73" s="62">
        <v>25</v>
      </c>
      <c r="C73" s="161" t="s">
        <v>17</v>
      </c>
      <c r="D73" s="162"/>
      <c r="E73" s="163"/>
      <c r="F73" s="70">
        <v>619</v>
      </c>
      <c r="G73" s="71">
        <v>144</v>
      </c>
      <c r="H73" s="72">
        <v>142</v>
      </c>
      <c r="I73" s="72">
        <v>134</v>
      </c>
      <c r="J73" s="72">
        <v>132</v>
      </c>
      <c r="K73" s="72"/>
      <c r="L73" s="72"/>
      <c r="M73" s="73"/>
      <c r="N73" s="74"/>
      <c r="O73" s="75">
        <v>552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552</v>
      </c>
      <c r="Y73" s="3">
        <v>4</v>
      </c>
      <c r="Z73" s="3" t="b">
        <v>0</v>
      </c>
      <c r="AA73" s="3" t="b">
        <v>0</v>
      </c>
      <c r="AB73" s="3" t="s">
        <v>32</v>
      </c>
      <c r="AC73" s="3" t="s">
        <v>32</v>
      </c>
      <c r="AD73" s="3" t="b">
        <v>0</v>
      </c>
      <c r="AE73" s="3" t="b">
        <v>0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32</v>
      </c>
      <c r="AC74" s="3" t="s">
        <v>32</v>
      </c>
      <c r="AD74" s="3" t="b">
        <v>0</v>
      </c>
      <c r="AE74" s="3" t="b">
        <v>0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32</v>
      </c>
      <c r="AC75" s="3" t="s">
        <v>32</v>
      </c>
      <c r="AD75" s="3" t="b">
        <v>0</v>
      </c>
      <c r="AE75" s="3" t="b">
        <v>0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P75" s="40" t="s">
        <v>32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32</v>
      </c>
      <c r="AC76" s="3" t="s">
        <v>32</v>
      </c>
      <c r="AD76" s="3" t="b">
        <v>0</v>
      </c>
      <c r="AE76" s="3" t="b">
        <v>0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809</v>
      </c>
      <c r="H78" s="90">
        <v>789</v>
      </c>
      <c r="I78" s="90">
        <v>720</v>
      </c>
      <c r="J78" s="90">
        <v>709</v>
      </c>
      <c r="K78" s="90">
        <v>0</v>
      </c>
      <c r="L78" s="90">
        <v>0</v>
      </c>
      <c r="M78" s="90">
        <v>0</v>
      </c>
      <c r="N78" s="91">
        <v>0</v>
      </c>
      <c r="O78" s="110">
        <v>3027</v>
      </c>
      <c r="P78" s="93">
        <v>2</v>
      </c>
      <c r="Q78" s="52">
        <v>3027</v>
      </c>
      <c r="R78" s="52">
        <v>20</v>
      </c>
      <c r="S78" s="94">
        <v>3027</v>
      </c>
      <c r="T78" s="49">
        <v>151.35</v>
      </c>
      <c r="U78" s="49" t="b">
        <v>1</v>
      </c>
      <c r="V78" s="49">
        <v>3027</v>
      </c>
      <c r="W78" s="49"/>
      <c r="X78" s="3">
        <v>161.8</v>
      </c>
      <c r="Y78" s="3">
        <v>157.8</v>
      </c>
      <c r="Z78" s="3">
        <v>144</v>
      </c>
      <c r="AA78" s="3">
        <v>141.8</v>
      </c>
      <c r="AB78" s="3">
        <v>0</v>
      </c>
      <c r="AC78" s="3">
        <v>0</v>
      </c>
      <c r="AD78" s="3">
        <v>0</v>
      </c>
      <c r="AE78" s="3">
        <v>0</v>
      </c>
      <c r="AG78" s="3" t="s">
        <v>32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2</v>
      </c>
      <c r="Q79" s="52">
        <v>151.35</v>
      </c>
      <c r="R79" s="52">
        <v>20</v>
      </c>
      <c r="S79" s="49">
        <v>14112</v>
      </c>
      <c r="T79" s="52">
        <v>95</v>
      </c>
      <c r="U79" s="52">
        <v>148.54736842105262</v>
      </c>
      <c r="V79" s="49"/>
      <c r="W79" s="49"/>
      <c r="X79" s="3">
        <v>161.8</v>
      </c>
      <c r="Y79" s="3">
        <v>157.8</v>
      </c>
      <c r="Z79" s="3">
        <v>144</v>
      </c>
      <c r="AA79" s="3">
        <v>141.8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161.8</v>
      </c>
      <c r="H80" s="104">
        <v>157.8</v>
      </c>
      <c r="I80" s="104">
        <v>144</v>
      </c>
      <c r="J80" s="104">
        <v>141.8</v>
      </c>
      <c r="K80" s="104">
        <v>0</v>
      </c>
      <c r="L80" s="104">
        <v>0</v>
      </c>
      <c r="M80" s="104">
        <v>0</v>
      </c>
      <c r="N80" s="104">
        <v>0</v>
      </c>
      <c r="O80" s="105">
        <v>151.35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13</v>
      </c>
      <c r="I81" s="185"/>
      <c r="J81" s="185"/>
      <c r="K81" s="185"/>
      <c r="L81" s="186"/>
      <c r="M81" s="187">
        <v>15</v>
      </c>
      <c r="N81" s="188"/>
      <c r="O81" s="189" t="s">
        <v>33</v>
      </c>
      <c r="P81" s="190"/>
      <c r="Q81" s="40">
        <v>5</v>
      </c>
    </row>
    <row r="82" spans="1:16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23</v>
      </c>
      <c r="K82" s="172" t="s">
        <v>32</v>
      </c>
      <c r="L82" s="172" t="s">
        <v>32</v>
      </c>
      <c r="M82" s="175" t="s">
        <v>32</v>
      </c>
      <c r="N82" s="175" t="s">
        <v>32</v>
      </c>
      <c r="O82" s="39">
        <v>16737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43856</v>
      </c>
      <c r="E83" s="44" t="s">
        <v>42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38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13038</v>
      </c>
      <c r="E85" s="41" t="s">
        <v>44</v>
      </c>
      <c r="F85" s="109">
        <v>19</v>
      </c>
      <c r="G85" s="173"/>
      <c r="H85" s="173"/>
      <c r="I85" s="173"/>
      <c r="J85" s="173"/>
      <c r="K85" s="173"/>
      <c r="L85" s="173"/>
      <c r="M85" s="176"/>
      <c r="N85" s="176"/>
      <c r="O85" s="39">
        <v>61</v>
      </c>
      <c r="P85" s="42" t="s">
        <v>45</v>
      </c>
      <c r="R85" s="3"/>
      <c r="S85" s="3"/>
      <c r="T85" s="3"/>
      <c r="U85" s="3"/>
      <c r="V85" s="3"/>
      <c r="W85" s="3"/>
      <c r="X85" s="49">
        <v>876</v>
      </c>
      <c r="Y85" s="49">
        <v>897</v>
      </c>
      <c r="Z85" s="49">
        <v>859</v>
      </c>
      <c r="AA85" s="49">
        <v>1067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32</v>
      </c>
      <c r="E86" s="41" t="s">
        <v>47</v>
      </c>
      <c r="F86" s="109">
        <v>51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38154</v>
      </c>
      <c r="H87" s="164">
        <v>38566</v>
      </c>
      <c r="I87" s="164">
        <v>38567</v>
      </c>
      <c r="J87" s="164">
        <v>16252</v>
      </c>
      <c r="K87" s="164">
        <v>0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38154</v>
      </c>
      <c r="S88" s="60">
        <v>38566</v>
      </c>
      <c r="T88" s="60">
        <v>38567</v>
      </c>
      <c r="U88" s="60">
        <v>16252</v>
      </c>
      <c r="V88" s="60"/>
      <c r="W88" s="60"/>
      <c r="X88" s="60"/>
      <c r="Y88" s="60"/>
    </row>
    <row r="89" spans="1:42" ht="30">
      <c r="A89" s="61">
        <v>18</v>
      </c>
      <c r="B89" s="62">
        <v>21</v>
      </c>
      <c r="C89" s="161" t="s">
        <v>15</v>
      </c>
      <c r="D89" s="162"/>
      <c r="E89" s="163"/>
      <c r="F89" s="63">
        <v>735</v>
      </c>
      <c r="G89" s="64">
        <v>146</v>
      </c>
      <c r="H89" s="65">
        <v>164</v>
      </c>
      <c r="I89" s="65">
        <v>147</v>
      </c>
      <c r="J89" s="65">
        <v>216</v>
      </c>
      <c r="K89" s="65"/>
      <c r="L89" s="65"/>
      <c r="M89" s="66"/>
      <c r="N89" s="67"/>
      <c r="O89" s="68">
        <v>673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673</v>
      </c>
      <c r="Y89" s="3">
        <v>4</v>
      </c>
      <c r="Z89" s="3" t="b">
        <v>0</v>
      </c>
      <c r="AA89" s="3" t="b">
        <v>0</v>
      </c>
      <c r="AB89" s="3" t="s">
        <v>32</v>
      </c>
      <c r="AC89" s="3" t="s">
        <v>32</v>
      </c>
      <c r="AD89" s="3" t="b">
        <v>0</v>
      </c>
      <c r="AE89" s="3" t="b">
        <v>0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P89" s="40">
        <v>0</v>
      </c>
    </row>
    <row r="90" spans="1:42" ht="30">
      <c r="A90" s="61">
        <v>16</v>
      </c>
      <c r="B90" s="62">
        <v>22</v>
      </c>
      <c r="C90" s="161" t="s">
        <v>17</v>
      </c>
      <c r="D90" s="162"/>
      <c r="E90" s="163"/>
      <c r="F90" s="70">
        <v>710</v>
      </c>
      <c r="G90" s="71">
        <v>170</v>
      </c>
      <c r="H90" s="72">
        <v>204</v>
      </c>
      <c r="I90" s="72">
        <v>145</v>
      </c>
      <c r="J90" s="72">
        <v>212</v>
      </c>
      <c r="K90" s="72"/>
      <c r="L90" s="72"/>
      <c r="M90" s="73"/>
      <c r="N90" s="74"/>
      <c r="O90" s="75">
        <v>731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731</v>
      </c>
      <c r="Y90" s="3">
        <v>4</v>
      </c>
      <c r="Z90" s="3" t="b">
        <v>0</v>
      </c>
      <c r="AA90" s="3" t="b">
        <v>0</v>
      </c>
      <c r="AB90" s="3" t="s">
        <v>32</v>
      </c>
      <c r="AC90" s="3" t="s">
        <v>32</v>
      </c>
      <c r="AD90" s="3" t="b">
        <v>0</v>
      </c>
      <c r="AE90" s="3" t="b">
        <v>0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P90" s="40">
        <v>2</v>
      </c>
    </row>
    <row r="91" spans="1:42" ht="30">
      <c r="A91" s="61">
        <v>20</v>
      </c>
      <c r="B91" s="62">
        <v>23</v>
      </c>
      <c r="C91" s="161" t="s">
        <v>14</v>
      </c>
      <c r="D91" s="162"/>
      <c r="E91" s="163"/>
      <c r="F91" s="70">
        <v>809</v>
      </c>
      <c r="G91" s="71">
        <v>179</v>
      </c>
      <c r="H91" s="72">
        <v>187</v>
      </c>
      <c r="I91" s="72">
        <v>146</v>
      </c>
      <c r="J91" s="72">
        <v>268</v>
      </c>
      <c r="K91" s="72"/>
      <c r="L91" s="72"/>
      <c r="M91" s="73"/>
      <c r="N91" s="74"/>
      <c r="O91" s="75">
        <v>780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780</v>
      </c>
      <c r="Y91" s="3">
        <v>4</v>
      </c>
      <c r="Z91" s="3" t="b">
        <v>0</v>
      </c>
      <c r="AA91" s="3" t="b">
        <v>0</v>
      </c>
      <c r="AB91" s="3" t="s">
        <v>32</v>
      </c>
      <c r="AC91" s="3" t="s">
        <v>32</v>
      </c>
      <c r="AD91" s="3" t="b">
        <v>0</v>
      </c>
      <c r="AE91" s="3" t="b">
        <v>0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P91" s="40">
        <v>0</v>
      </c>
    </row>
    <row r="92" spans="1:42" ht="30">
      <c r="A92" s="61">
        <v>17</v>
      </c>
      <c r="B92" s="62">
        <v>24</v>
      </c>
      <c r="C92" s="161" t="s">
        <v>16</v>
      </c>
      <c r="D92" s="162"/>
      <c r="E92" s="163"/>
      <c r="F92" s="70">
        <v>744</v>
      </c>
      <c r="G92" s="71">
        <v>165</v>
      </c>
      <c r="H92" s="72">
        <v>187</v>
      </c>
      <c r="I92" s="72">
        <v>210</v>
      </c>
      <c r="J92" s="72">
        <v>199</v>
      </c>
      <c r="K92" s="72"/>
      <c r="L92" s="72"/>
      <c r="M92" s="73"/>
      <c r="N92" s="74"/>
      <c r="O92" s="75">
        <v>761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761</v>
      </c>
      <c r="Y92" s="3">
        <v>4</v>
      </c>
      <c r="Z92" s="3" t="b">
        <v>1</v>
      </c>
      <c r="AA92" s="3" t="b">
        <v>0</v>
      </c>
      <c r="AB92" s="3" t="s">
        <v>23</v>
      </c>
      <c r="AC92" s="3" t="s">
        <v>13</v>
      </c>
      <c r="AD92" s="3" t="b">
        <v>1</v>
      </c>
      <c r="AE92" s="3" t="b">
        <v>0</v>
      </c>
      <c r="AF92" s="3" t="s">
        <v>23</v>
      </c>
      <c r="AG92" s="3" t="s">
        <v>13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P92" s="40">
        <v>2</v>
      </c>
    </row>
    <row r="93" spans="1:42" ht="30.75" thickBot="1">
      <c r="A93" s="61">
        <v>15</v>
      </c>
      <c r="B93" s="62">
        <v>25</v>
      </c>
      <c r="C93" s="161">
        <v>0</v>
      </c>
      <c r="D93" s="162"/>
      <c r="E93" s="163"/>
      <c r="F93" s="70">
        <v>0</v>
      </c>
      <c r="G93" s="71">
        <v>216</v>
      </c>
      <c r="H93" s="72">
        <v>155</v>
      </c>
      <c r="I93" s="72">
        <v>211</v>
      </c>
      <c r="J93" s="72">
        <v>172</v>
      </c>
      <c r="K93" s="72"/>
      <c r="L93" s="72"/>
      <c r="M93" s="73"/>
      <c r="N93" s="74"/>
      <c r="O93" s="75">
        <v>754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754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P95" s="40" t="s">
        <v>32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23</v>
      </c>
      <c r="AC97" s="3" t="s">
        <v>13</v>
      </c>
      <c r="AD97" s="3"/>
      <c r="AE97" s="3"/>
      <c r="AF97" s="3" t="s">
        <v>23</v>
      </c>
      <c r="AG97" s="3" t="s">
        <v>13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876</v>
      </c>
      <c r="H98" s="90">
        <v>897</v>
      </c>
      <c r="I98" s="90">
        <v>859</v>
      </c>
      <c r="J98" s="90">
        <v>1067</v>
      </c>
      <c r="K98" s="90">
        <v>0</v>
      </c>
      <c r="L98" s="90">
        <v>0</v>
      </c>
      <c r="M98" s="90">
        <v>0</v>
      </c>
      <c r="N98" s="91">
        <v>0</v>
      </c>
      <c r="O98" s="110">
        <v>3699</v>
      </c>
      <c r="P98" s="93">
        <v>6</v>
      </c>
      <c r="Q98" s="52">
        <v>3699</v>
      </c>
      <c r="R98" s="52">
        <v>20</v>
      </c>
      <c r="S98" s="94">
        <v>3699</v>
      </c>
      <c r="T98" s="49">
        <v>184.95</v>
      </c>
      <c r="U98" s="49" t="b">
        <v>1</v>
      </c>
      <c r="V98" s="49">
        <v>3699</v>
      </c>
      <c r="W98" s="49"/>
      <c r="X98" s="3">
        <v>175.2</v>
      </c>
      <c r="Y98" s="3">
        <v>179.4</v>
      </c>
      <c r="Z98" s="3">
        <v>171.8</v>
      </c>
      <c r="AA98" s="3">
        <v>213.4</v>
      </c>
      <c r="AB98" s="3">
        <v>0</v>
      </c>
      <c r="AC98" s="3">
        <v>0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4</v>
      </c>
      <c r="Q99" s="52">
        <v>184.95</v>
      </c>
      <c r="R99" s="52">
        <v>20</v>
      </c>
      <c r="S99" s="49">
        <v>16737</v>
      </c>
      <c r="T99" s="52">
        <v>100</v>
      </c>
      <c r="U99" s="52">
        <v>167.37</v>
      </c>
      <c r="V99" s="49"/>
      <c r="W99" s="49"/>
      <c r="X99" s="3">
        <v>175.2</v>
      </c>
      <c r="Y99" s="3">
        <v>179.4</v>
      </c>
      <c r="Z99" s="3">
        <v>171.8</v>
      </c>
      <c r="AA99" s="3">
        <v>213.4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175.2</v>
      </c>
      <c r="H100" s="104">
        <v>179.4</v>
      </c>
      <c r="I100" s="104">
        <v>171.8</v>
      </c>
      <c r="J100" s="104">
        <v>213.4</v>
      </c>
      <c r="K100" s="104">
        <v>0</v>
      </c>
      <c r="L100" s="104">
        <v>0</v>
      </c>
      <c r="M100" s="104">
        <v>0</v>
      </c>
      <c r="N100" s="104">
        <v>0</v>
      </c>
      <c r="O100" s="105">
        <v>184.95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33</v>
      </c>
      <c r="P101" s="190"/>
      <c r="Q101" s="40">
        <v>6</v>
      </c>
    </row>
    <row r="102" spans="1:16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43856</v>
      </c>
      <c r="E103" s="44" t="s">
        <v>42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19</v>
      </c>
      <c r="B109" s="62">
        <v>21</v>
      </c>
      <c r="C109" s="161" t="s">
        <v>17</v>
      </c>
      <c r="D109" s="162"/>
      <c r="E109" s="163"/>
      <c r="F109" s="63">
        <v>649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P109" s="40" t="s">
        <v>32</v>
      </c>
    </row>
    <row r="110" spans="1:42" ht="30">
      <c r="A110" s="61">
        <v>18</v>
      </c>
      <c r="B110" s="62">
        <v>22</v>
      </c>
      <c r="C110" s="161" t="s">
        <v>14</v>
      </c>
      <c r="D110" s="162"/>
      <c r="E110" s="163"/>
      <c r="F110" s="70">
        <v>753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P110" s="40" t="s">
        <v>32</v>
      </c>
    </row>
    <row r="111" spans="1:42" ht="30">
      <c r="A111" s="61">
        <v>15</v>
      </c>
      <c r="B111" s="62">
        <v>23</v>
      </c>
      <c r="C111" s="161" t="s">
        <v>16</v>
      </c>
      <c r="D111" s="162"/>
      <c r="E111" s="163"/>
      <c r="F111" s="70">
        <v>615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P111" s="40" t="s">
        <v>32</v>
      </c>
    </row>
    <row r="112" spans="1:42" ht="30">
      <c r="A112" s="61">
        <v>20</v>
      </c>
      <c r="B112" s="62">
        <v>24</v>
      </c>
      <c r="C112" s="161" t="s">
        <v>15</v>
      </c>
      <c r="D112" s="162"/>
      <c r="E112" s="163"/>
      <c r="F112" s="70">
        <v>746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P112" s="40" t="s">
        <v>32</v>
      </c>
    </row>
    <row r="113" spans="1:42" ht="30.75" thickBot="1">
      <c r="A113" s="61">
        <v>16</v>
      </c>
      <c r="B113" s="62">
        <v>25</v>
      </c>
      <c r="C113" s="161" t="s">
        <v>13</v>
      </c>
      <c r="D113" s="162"/>
      <c r="E113" s="163"/>
      <c r="F113" s="70">
        <v>754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 t="s">
        <v>32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</row>
    <row r="122" spans="1:16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43856</v>
      </c>
      <c r="E123" s="44" t="s">
        <v>42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21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22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23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24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25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</row>
    <row r="142" spans="1:16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43856</v>
      </c>
      <c r="E143" s="44" t="s">
        <v>42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21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22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23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24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25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</row>
    <row r="162" spans="1:16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43856</v>
      </c>
      <c r="E163" s="44" t="s">
        <v>42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21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22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23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24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25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43856</v>
      </c>
      <c r="E183" s="44" t="s">
        <v>42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21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22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23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24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25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75</v>
      </c>
      <c r="R202" s="3" t="s">
        <v>23</v>
      </c>
    </row>
    <row r="203" spans="3:18" ht="30" hidden="1">
      <c r="C203" s="112" t="s">
        <v>76</v>
      </c>
      <c r="D203" s="3">
        <v>268</v>
      </c>
      <c r="Q203" s="112" t="s">
        <v>77</v>
      </c>
      <c r="R203" s="3" t="s">
        <v>13</v>
      </c>
    </row>
    <row r="204" spans="3:18" ht="30" hidden="1">
      <c r="C204" s="112" t="s">
        <v>78</v>
      </c>
      <c r="D204" s="113">
        <v>1067</v>
      </c>
      <c r="E204" s="114"/>
      <c r="Q204" s="112" t="s">
        <v>79</v>
      </c>
      <c r="R204" s="3" t="s">
        <v>23</v>
      </c>
    </row>
    <row r="205" spans="3:18" ht="30" hidden="1">
      <c r="C205" s="112" t="s">
        <v>5</v>
      </c>
      <c r="D205" s="113">
        <v>812</v>
      </c>
      <c r="E205" s="114"/>
      <c r="Q205" s="112" t="s">
        <v>80</v>
      </c>
      <c r="R205" s="3" t="s">
        <v>13</v>
      </c>
    </row>
    <row r="206" spans="3:22" ht="30" hidden="1">
      <c r="C206" s="112" t="s">
        <v>12</v>
      </c>
      <c r="D206" s="115">
        <v>214.5</v>
      </c>
      <c r="Q206" s="112" t="s">
        <v>5</v>
      </c>
      <c r="R206" s="3" t="s">
        <v>15</v>
      </c>
      <c r="V206" s="3"/>
    </row>
    <row r="207" spans="17:18" ht="30" hidden="1">
      <c r="Q207" s="112" t="s">
        <v>81</v>
      </c>
      <c r="R207" s="3" t="s">
        <v>26</v>
      </c>
    </row>
    <row r="208" spans="17:18" ht="30" hidden="1">
      <c r="Q208" s="112" t="s">
        <v>82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winkler.herbert_1@t-online.de</dc:creator>
  <cp:keywords/>
  <dc:description/>
  <cp:lastModifiedBy>Raimund</cp:lastModifiedBy>
  <dcterms:created xsi:type="dcterms:W3CDTF">2020-01-26T13:21:17Z</dcterms:created>
  <dcterms:modified xsi:type="dcterms:W3CDTF">2020-01-26T16:01:22Z</dcterms:modified>
  <cp:category/>
  <cp:version/>
  <cp:contentType/>
  <cp:contentStatus/>
</cp:coreProperties>
</file>